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аталог учебный внебюд." sheetId="1" r:id="rId1"/>
    <sheet name="каталог учебный бюджет" sheetId="2" r:id="rId2"/>
    <sheet name="Уч.пос. после спис." sheetId="3" r:id="rId3"/>
    <sheet name="учебные пособия" sheetId="4" r:id="rId4"/>
  </sheets>
  <definedNames>
    <definedName name="_xlnm._FilterDatabase" localSheetId="1" hidden="1">'каталог учебный бюджет'!$A$2:$K$242</definedName>
    <definedName name="_xlnm._FilterDatabase" localSheetId="0" hidden="1">'каталог учебный внебюд.'!$A$2:$M$62</definedName>
    <definedName name="_xlnm._FilterDatabase" localSheetId="2" hidden="1">'Уч.пос. после спис.'!$B$1:$K$16</definedName>
    <definedName name="_xlnm._FilterDatabase" localSheetId="3" hidden="1">'учебные пособия'!$E$1:$E$141</definedName>
  </definedNames>
  <calcPr fullCalcOnLoad="1"/>
</workbook>
</file>

<file path=xl/sharedStrings.xml><?xml version="1.0" encoding="utf-8"?>
<sst xmlns="http://schemas.openxmlformats.org/spreadsheetml/2006/main" count="2216" uniqueCount="712">
  <si>
    <t>инв №</t>
  </si>
  <si>
    <t>Сумма</t>
  </si>
  <si>
    <t>Автор</t>
  </si>
  <si>
    <t>Название учебника</t>
  </si>
  <si>
    <t>Год издания</t>
  </si>
  <si>
    <t>Класс</t>
  </si>
  <si>
    <t>Издательство</t>
  </si>
  <si>
    <t>инв. №</t>
  </si>
  <si>
    <t>Дата и № записи в КСУ</t>
  </si>
  <si>
    <t>Просвещение</t>
  </si>
  <si>
    <t>Всеобщая история. История Средних веков</t>
  </si>
  <si>
    <t>Математика</t>
  </si>
  <si>
    <t>Литература Ч.1</t>
  </si>
  <si>
    <t>Литература Ч.2</t>
  </si>
  <si>
    <t xml:space="preserve">Юдовская А.Я., Баранов П.А., Ванюшкина Л.М. </t>
  </si>
  <si>
    <t>Всеобщая история. История Нового времени. 1500-1800</t>
  </si>
  <si>
    <t>2008 № 3</t>
  </si>
  <si>
    <t>2009 № 2</t>
  </si>
  <si>
    <t xml:space="preserve"> Английский язык</t>
  </si>
  <si>
    <t>Биболетова М.З., Трубанева Н.Н.</t>
  </si>
  <si>
    <t>Титул</t>
  </si>
  <si>
    <t>Немецкий язык</t>
  </si>
  <si>
    <t xml:space="preserve">Бим И.Л., Садомова Л.В., Санникова Л.М. </t>
  </si>
  <si>
    <t>2011 № 2</t>
  </si>
  <si>
    <t>2011 № 3</t>
  </si>
  <si>
    <t>Химия</t>
  </si>
  <si>
    <t>Дрофа</t>
  </si>
  <si>
    <t xml:space="preserve">Угринович Н.Д. </t>
  </si>
  <si>
    <t>БИНОМ. Лаборатория знаний</t>
  </si>
  <si>
    <t>Алгебра</t>
  </si>
  <si>
    <t>2011 № 4</t>
  </si>
  <si>
    <t>Русский язык</t>
  </si>
  <si>
    <t>2011 № 9</t>
  </si>
  <si>
    <t>Немецкий язык Ч.1</t>
  </si>
  <si>
    <t xml:space="preserve">Бим И.Л., Рыжова Л.И. </t>
  </si>
  <si>
    <t>Немецкий язык Ч.2</t>
  </si>
  <si>
    <t xml:space="preserve">Немецкий язык </t>
  </si>
  <si>
    <t>Русский язык Ч.1</t>
  </si>
  <si>
    <t>Русский язык Ч.2</t>
  </si>
  <si>
    <t>Окружающий мир</t>
  </si>
  <si>
    <t xml:space="preserve">Чекин А.Л. </t>
  </si>
  <si>
    <t>Математика Ч.1</t>
  </si>
  <si>
    <t>Математика Ч.2</t>
  </si>
  <si>
    <t>Технология</t>
  </si>
  <si>
    <t xml:space="preserve">Чуракова Н.А. </t>
  </si>
  <si>
    <t>Баласс</t>
  </si>
  <si>
    <t>Кузин В.С., Кубышкина Э.И.</t>
  </si>
  <si>
    <t>Изобразительное искусство</t>
  </si>
  <si>
    <t xml:space="preserve">Федотова О.Н., Трафимова Г.В., Трафимов С.А. </t>
  </si>
  <si>
    <t>Академкнига/Учебник</t>
  </si>
  <si>
    <t>2011 № 10</t>
  </si>
  <si>
    <t>Литературное  чтение</t>
  </si>
  <si>
    <t>Литературное чтение Ч.1</t>
  </si>
  <si>
    <t>Литературное чтение Ч.2</t>
  </si>
  <si>
    <t>Русский язык Ч.3</t>
  </si>
  <si>
    <t>История (базовый уровень)</t>
  </si>
  <si>
    <t>2011 № 12</t>
  </si>
  <si>
    <t>Чекин А.Л.</t>
  </si>
  <si>
    <t xml:space="preserve"> Математика Ч.1</t>
  </si>
  <si>
    <t xml:space="preserve"> Математика Ч.2</t>
  </si>
  <si>
    <t>Английский язык</t>
  </si>
  <si>
    <t>5-6</t>
  </si>
  <si>
    <t xml:space="preserve">Автономов В.С. </t>
  </si>
  <si>
    <t>Экономика (базовый уровень)</t>
  </si>
  <si>
    <t>10-11</t>
  </si>
  <si>
    <t>ВИТА-ПРЕСС</t>
  </si>
  <si>
    <t>2011 № 14</t>
  </si>
  <si>
    <t>Музыка</t>
  </si>
  <si>
    <t xml:space="preserve">Лях В.И. </t>
  </si>
  <si>
    <t>Физическая культура</t>
  </si>
  <si>
    <t>Окружающий мир Ч.1</t>
  </si>
  <si>
    <t>Окружающий мир Ч.2</t>
  </si>
  <si>
    <t>Критская Е.Д., Сергеева Г.П., Шмагина Т.С.</t>
  </si>
  <si>
    <t>1-4</t>
  </si>
  <si>
    <t>2011 № 15</t>
  </si>
  <si>
    <t>Смирнов А.Т., Хренников Б.О.</t>
  </si>
  <si>
    <t>2012 № 1</t>
  </si>
  <si>
    <t xml:space="preserve">Перышкин А.В. </t>
  </si>
  <si>
    <t>Физика</t>
  </si>
  <si>
    <t>2012 № 2</t>
  </si>
  <si>
    <t>Рагозина Т.М., Гринева А.А., Голованова И.Л.</t>
  </si>
  <si>
    <t xml:space="preserve">Беглов А.Л., Саплина Е.В., Токарева Е.С. и др. </t>
  </si>
  <si>
    <t>4-5</t>
  </si>
  <si>
    <t>2012 № 3</t>
  </si>
  <si>
    <t>Основы духовно-нравственной культуры народов России. Светская этика</t>
  </si>
  <si>
    <t xml:space="preserve">Кураев А.В. </t>
  </si>
  <si>
    <t>Основы духовно-нравственной культуры народов России. Основы православной культуры</t>
  </si>
  <si>
    <t xml:space="preserve">Латышина Д.И., Муртазин М.Ф. </t>
  </si>
  <si>
    <t>Основы духовно-нравственной культуры народов России. Основы исламской культуры</t>
  </si>
  <si>
    <t>Русское слово</t>
  </si>
  <si>
    <t xml:space="preserve">Сахаров А.Н., Кочегаров К.А. / Под ред. Сахарова А.Н. </t>
  </si>
  <si>
    <t xml:space="preserve">Основы духовно-нравственной культуры народов России. Основы религиозных культур народов России </t>
  </si>
  <si>
    <t>2012 № 4</t>
  </si>
  <si>
    <t>2012 № 5</t>
  </si>
  <si>
    <t>2012 № 6</t>
  </si>
  <si>
    <t xml:space="preserve">Рагозина Т.М. </t>
  </si>
  <si>
    <t xml:space="preserve">Окружающий мир </t>
  </si>
  <si>
    <t>2012 № 7</t>
  </si>
  <si>
    <t>2012 № 8</t>
  </si>
  <si>
    <t xml:space="preserve"> Окружающий мир Ч.1</t>
  </si>
  <si>
    <t xml:space="preserve"> Окружающий мир Ч.2</t>
  </si>
  <si>
    <t>Чуракова Н.А.</t>
  </si>
  <si>
    <t xml:space="preserve"> Литературное чтение Ч.1</t>
  </si>
  <si>
    <t xml:space="preserve"> Литературное чтение Ч.2</t>
  </si>
  <si>
    <t>2012 № 9</t>
  </si>
  <si>
    <t>2013 № 2</t>
  </si>
  <si>
    <t>2013 № 3</t>
  </si>
  <si>
    <t>2013 № 4</t>
  </si>
  <si>
    <t>2013 № 5</t>
  </si>
  <si>
    <t>2013 № 6</t>
  </si>
  <si>
    <t>2013 № 7</t>
  </si>
  <si>
    <t>2013 № 8</t>
  </si>
  <si>
    <t>2013 № 9</t>
  </si>
  <si>
    <t>2013 № 10</t>
  </si>
  <si>
    <t>2013 № 11</t>
  </si>
  <si>
    <t>2013 № 12</t>
  </si>
  <si>
    <t>2013 № 13</t>
  </si>
  <si>
    <t>2013 № 14</t>
  </si>
  <si>
    <t>2013 № 15</t>
  </si>
  <si>
    <t>2013 № 18</t>
  </si>
  <si>
    <t>2013 № 22</t>
  </si>
  <si>
    <t>2013 № 23</t>
  </si>
  <si>
    <t>2013 № 25</t>
  </si>
  <si>
    <r>
      <t>2011</t>
    </r>
    <r>
      <rPr>
        <sz val="10"/>
        <rFont val="Times New Roman"/>
        <family val="1"/>
      </rPr>
      <t xml:space="preserve"> № 1</t>
    </r>
  </si>
  <si>
    <t>Федотова О.Н., Трафимова Г.В., Трофимов С.А.</t>
  </si>
  <si>
    <t xml:space="preserve">Чуракова Н.А., Каленчук М.Л., Малаховская О.В. и др. </t>
  </si>
  <si>
    <t xml:space="preserve">Вигасин А.А., Годер Г.И., Свенцицкая И.С. </t>
  </si>
  <si>
    <t>Всеобщая история. История Древнего мира</t>
  </si>
  <si>
    <t>Коровина В.Я., Журавлев В.П., Коровин В.И.</t>
  </si>
  <si>
    <t xml:space="preserve">Никольский С.М., Потапов М.К., Решетников Н.Н. и др. </t>
  </si>
  <si>
    <t xml:space="preserve">Рагозина Т.М., Гринева А.А., Мылова И.Б. </t>
  </si>
  <si>
    <t>Каленчук М.Л., Чуракова Н.А., Байкова Т.А. и др.</t>
  </si>
  <si>
    <t xml:space="preserve">Агаркова Н.Г., Агарков Ю.А. </t>
  </si>
  <si>
    <t>Азбука</t>
  </si>
  <si>
    <t xml:space="preserve">Биболетова М.З., Денисенко О.А., Трубанева Н.Н. </t>
  </si>
  <si>
    <t>Биболетова М.З., Бабушис Е.Е., Снежко Н.Д.</t>
  </si>
  <si>
    <t>Английский язык (базовый уровень)</t>
  </si>
  <si>
    <t>Боголюбов Л.Н., Виноградова Н.Ф., Городецкая Н.И. и др. / Под ред. Боголюбова Л.Н., Ивановой Л.Ф.</t>
  </si>
  <si>
    <t>Обществознание</t>
  </si>
  <si>
    <t>Ладыженская Т.А., Баранов М.Т., Тростенцова Л.А. и др.</t>
  </si>
  <si>
    <t>2014 № 9</t>
  </si>
  <si>
    <t>Алексеев А.И., Николина В.В., Липкина Е.К. и др.</t>
  </si>
  <si>
    <t>География</t>
  </si>
  <si>
    <t>Биология</t>
  </si>
  <si>
    <t>Синица Н.В., Симоненко В.Д.</t>
  </si>
  <si>
    <t>Технология. Технология ведения дома</t>
  </si>
  <si>
    <t>Вентана-Граф</t>
  </si>
  <si>
    <t>Тищенко А.Т., Симоненко В.Д.</t>
  </si>
  <si>
    <t>Технология. Индустриальные технологии</t>
  </si>
  <si>
    <t>Бим И.Л., Рыжова Л.И., Садомова Л.В. И др.</t>
  </si>
  <si>
    <t>Литературное чтение</t>
  </si>
  <si>
    <t>Бим И.Л., Садомова Л.В., Лытаева М.А.</t>
  </si>
  <si>
    <t>2014 № 1</t>
  </si>
  <si>
    <t>Пасечник В.В.</t>
  </si>
  <si>
    <t>Ломов С.П., Игнатьев С.Е., Кармазина М.В.</t>
  </si>
  <si>
    <t>Искусство. Изобразительное искусство Ч.1</t>
  </si>
  <si>
    <t>Искусство. Изобразительное искусство Ч.2</t>
  </si>
  <si>
    <t>Немецкий язык  Ч.1</t>
  </si>
  <si>
    <t>Немецкий язык  Ч.2</t>
  </si>
  <si>
    <t>Геометрия</t>
  </si>
  <si>
    <t>7-9</t>
  </si>
  <si>
    <t>Рапацкая Л.А.</t>
  </si>
  <si>
    <t>ВЛАДОС</t>
  </si>
  <si>
    <t>Каталог учебного фонда (внебюджетный)</t>
  </si>
  <si>
    <t xml:space="preserve"> География</t>
  </si>
  <si>
    <t>2007 № 11</t>
  </si>
  <si>
    <t>Сивоглазов В.И., Агафонова И.Б., Захарова Е.Т.</t>
  </si>
  <si>
    <t>Биология (базовый уровень)</t>
  </si>
  <si>
    <t>Мякишев Г.Я., Буховцев Б.Б., Сотский Н.Н. /Под ред. Николаева В.И., Парфентьевой Н.А.</t>
  </si>
  <si>
    <t>Физика (базовый и профильный уровни)</t>
  </si>
  <si>
    <t>2008 № 8</t>
  </si>
  <si>
    <t>Алгебра и начала математического анализа (базовый и профильный уровни)</t>
  </si>
  <si>
    <t>Мякишев Г.Я., Буховцев Б.Б., Чаругин В.М. /Под ред. Николаева В.И., Парфентьевой Н.А.</t>
  </si>
  <si>
    <t>2008 № 11</t>
  </si>
  <si>
    <t xml:space="preserve">Атанасян Л.С., Бутузов В.Ф., Кадомцев С.Б. и др. </t>
  </si>
  <si>
    <t>Геометрия (базовый и профильный уровни)</t>
  </si>
  <si>
    <t xml:space="preserve">Биболетова М.З., Бабушис Е.Е., Снежко Н.Д. </t>
  </si>
  <si>
    <t>2008 № 15</t>
  </si>
  <si>
    <t>Габриелян О.С.</t>
  </si>
  <si>
    <t xml:space="preserve"> Химия (базовый уровень)</t>
  </si>
  <si>
    <t xml:space="preserve">Коровина В.Я., Журавлев В.П., Коровин В.И. </t>
  </si>
  <si>
    <t>2009 № 6</t>
  </si>
  <si>
    <t xml:space="preserve">Смирнов А.Т., Хренников Б.О. /Под ред. Смирнова А.Т. </t>
  </si>
  <si>
    <t>Основы безопасности жизнедеятельности</t>
  </si>
  <si>
    <t xml:space="preserve">Пасечник В.В. </t>
  </si>
  <si>
    <t>2010 № 7</t>
  </si>
  <si>
    <t xml:space="preserve">Биболетова М.З., Трубанева Н.М. </t>
  </si>
  <si>
    <t>2010 № 13</t>
  </si>
  <si>
    <t>Данилов А.А., Косулина Л.Г., Брандт М.Ю.</t>
  </si>
  <si>
    <t>2010 № 15</t>
  </si>
  <si>
    <t>2010 № 17</t>
  </si>
  <si>
    <t>Всеобщая история. Новейшая история</t>
  </si>
  <si>
    <t>Литература Ч.1 (базовый и профильный уровни)</t>
  </si>
  <si>
    <t>Литература Ч.2 (базовый и профильный уровни)</t>
  </si>
  <si>
    <t xml:space="preserve">Коровин В.И. </t>
  </si>
  <si>
    <t>Алексашкина Л.Н.,  Данилов А.А.,  Косулина Л.Г.</t>
  </si>
  <si>
    <t xml:space="preserve"> Русский язык Ч.1</t>
  </si>
  <si>
    <t xml:space="preserve"> Русский язык Ч.2</t>
  </si>
  <si>
    <t xml:space="preserve">Рымкевич А.П. </t>
  </si>
  <si>
    <t>Физика. Задачник</t>
  </si>
  <si>
    <t>2011 № 7</t>
  </si>
  <si>
    <t>Бим И.Л., Рыжова Л.И.</t>
  </si>
  <si>
    <t>2011 № 8</t>
  </si>
  <si>
    <t>Биболетова М.З. и др.</t>
  </si>
  <si>
    <t xml:space="preserve">Каленчук М.Л., Чуракова Н.А., Байкова Т.А. и др. </t>
  </si>
  <si>
    <t>Обществознание (базовый уровень)</t>
  </si>
  <si>
    <t xml:space="preserve">Боголюбов Л.Н., Аверьянов Ю.И., Городецкая Н.И. и др. /Под ред. Боголюбова Л.Н. </t>
  </si>
  <si>
    <t xml:space="preserve">Федотова О.Н., Трафимова Г.В., Трафимов С.А. и др. </t>
  </si>
  <si>
    <t>Право (профильный уровень)</t>
  </si>
  <si>
    <t xml:space="preserve">Боголюбов Л.Н., Лукашева Е.А., Матвеев А.И. и др. /Под ред. Боголюбова Л.Н. и др. </t>
  </si>
  <si>
    <t xml:space="preserve">Матвеев А.И.,  Кудрявцев В.Н., Абросимова Е.Б. /Под ред. Боголюбова Л.Н. и др. </t>
  </si>
  <si>
    <t>2012 № 11</t>
  </si>
  <si>
    <t xml:space="preserve">Сергеева Г.П., Критская Е.Д. </t>
  </si>
  <si>
    <t>2012 № 12</t>
  </si>
  <si>
    <t>Всеобщая история. История Нового времени</t>
  </si>
  <si>
    <t>2012 № 15</t>
  </si>
  <si>
    <t xml:space="preserve">Кузин В.С., Кубышкина Э.И. </t>
  </si>
  <si>
    <t>2012 № 18</t>
  </si>
  <si>
    <t xml:space="preserve"> Русский язык Ч.3</t>
  </si>
  <si>
    <t>2012 № 19</t>
  </si>
  <si>
    <t xml:space="preserve">Смирнова Л.А., Михайлов О.Н., Турков А.М. и др.; Чалмаев В.А., Михайлов О.Н., Павловский А.И. и др. /Под ред.Журавлева В.П. </t>
  </si>
  <si>
    <t>2012 № 20</t>
  </si>
  <si>
    <t xml:space="preserve">Рагозина Т.М., Гринева А.А. </t>
  </si>
  <si>
    <t>2012 № 21</t>
  </si>
  <si>
    <t xml:space="preserve">Кузин В.С. </t>
  </si>
  <si>
    <t>5-7</t>
  </si>
  <si>
    <t>Власенков А.И., Рыбченкова Л.М.</t>
  </si>
  <si>
    <t>Русский язык ( базовый и профильный уровни)</t>
  </si>
  <si>
    <t>8-9</t>
  </si>
  <si>
    <t>Лях В.И., Зданевич А.А.</t>
  </si>
  <si>
    <t>Физическая культура (базовый уровень)</t>
  </si>
  <si>
    <t>приложение к учебнику CD</t>
  </si>
  <si>
    <t xml:space="preserve">Каленчук М.Л., Чуракова Н.А., Байкова Т.А., Малаховская О.В. </t>
  </si>
  <si>
    <t xml:space="preserve">Рагозина Т.М., Гринёва А.А., Мылова И.Б. </t>
  </si>
  <si>
    <t xml:space="preserve">Баранов М.Т., Ладыженская Т.А., Тростенцова Л.А.и др. </t>
  </si>
  <si>
    <t xml:space="preserve">Полухина В.П., Коровина В.Я., Журавлёв В.П. и др. / Под ред. Коровиной В.Я. </t>
  </si>
  <si>
    <t xml:space="preserve">Коровина В.Я., Журавлёв В.П., Коровин В.И. </t>
  </si>
  <si>
    <t xml:space="preserve">Бим И.Л., Садомова Л.В. </t>
  </si>
  <si>
    <t xml:space="preserve">Данилов А.А. </t>
  </si>
  <si>
    <t>История. Россия в XVII-XVIII веках</t>
  </si>
  <si>
    <t>История. Россия в XIX веке</t>
  </si>
  <si>
    <t xml:space="preserve">Агибалова Е.В., Донской Г.М. </t>
  </si>
  <si>
    <t xml:space="preserve">Виноградова Н.Ф., Городецкая Н.И., Иванова Л.Ф. и др. / Под ред. Боголюбова Л.Н., Ивановой Л.Ф. </t>
  </si>
  <si>
    <t xml:space="preserve">Боголюбов Л.Н., Городецкая Н.И., Иванова Л.Ф. / Под ред. Боголюбова Л.Н., Ивановой Л.Ф. </t>
  </si>
  <si>
    <t xml:space="preserve">Алексеев А.И., Николина В.В., Липкина Е.К. и др. </t>
  </si>
  <si>
    <t>Информатика</t>
  </si>
  <si>
    <t xml:space="preserve">Латюшин В.В., Шапкин В.А. </t>
  </si>
  <si>
    <t>Сергеева Г.П., Критская Е.Д.</t>
  </si>
  <si>
    <t xml:space="preserve"> Музыка</t>
  </si>
  <si>
    <t xml:space="preserve">Синица Н.В., Симоненко В.Д. </t>
  </si>
  <si>
    <t>Технология. Технологии ведения дома</t>
  </si>
  <si>
    <t xml:space="preserve">Тищенко А.Т., Симоненко В.Д. </t>
  </si>
  <si>
    <t xml:space="preserve">Смирнов А.Т., Хренников Б.О. / Под ред. Смирнова А.Т. </t>
  </si>
  <si>
    <t>Смирнов А.Т., Хренников Б.О. / Под ред. Смирнова А.Т.</t>
  </si>
  <si>
    <t xml:space="preserve"> Основы безопасности жизнедеятельности</t>
  </si>
  <si>
    <t xml:space="preserve">Рапацкая Л.А. </t>
  </si>
  <si>
    <t>Количество дисков</t>
  </si>
  <si>
    <t>Авторы, название учебного издания</t>
  </si>
  <si>
    <t>Вид учебного издания</t>
  </si>
  <si>
    <t>Заказ (кол-во экземпляров)</t>
  </si>
  <si>
    <t>Цена учебника или комплекта, включая все части</t>
  </si>
  <si>
    <t>Атлас. История Древнего мира</t>
  </si>
  <si>
    <t>алтас</t>
  </si>
  <si>
    <t>Омская картографическая фабрика, Роскартография</t>
  </si>
  <si>
    <t>Атлас. История России с древнейших времен до ХVI века</t>
  </si>
  <si>
    <t>Атлас. История средних веков</t>
  </si>
  <si>
    <t>Атлас. Новая история с середины XVII века до 1870 года</t>
  </si>
  <si>
    <t>Атлас. История  России с ХVII - XVIII века</t>
  </si>
  <si>
    <t>117а</t>
  </si>
  <si>
    <t>Атлас. Новая история с 1870 года до 1918 года</t>
  </si>
  <si>
    <t>118а</t>
  </si>
  <si>
    <t>Атлас. Отечественная история. XIX век</t>
  </si>
  <si>
    <t>119а</t>
  </si>
  <si>
    <t>Атлас. Отечественная история. XX - XXI века</t>
  </si>
  <si>
    <t>120а</t>
  </si>
  <si>
    <t>Атлас. Новейшая история XX - начало XXI века</t>
  </si>
  <si>
    <t>89т</t>
  </si>
  <si>
    <t>Бим И.Л., Рыжова Л.И. Немецкий язык. Первые шаги. Рабочая тетрадь в 2-х частях</t>
  </si>
  <si>
    <t>рабочая тетрадь</t>
  </si>
  <si>
    <t>102т</t>
  </si>
  <si>
    <t>Пронина О.В. Мои волшебные пальчики. Прописи в 5-ти тетрадях</t>
  </si>
  <si>
    <t>105т</t>
  </si>
  <si>
    <t>Бунеева Е.В., Яковлева М.А. Рабочая тетрадь к учебнику "Русский язык"</t>
  </si>
  <si>
    <t>106т</t>
  </si>
  <si>
    <t>Исаева Н.А. Рабочая тетрадь к учебнику "Русский язык"</t>
  </si>
  <si>
    <t>90т</t>
  </si>
  <si>
    <t>107т</t>
  </si>
  <si>
    <t>91т</t>
  </si>
  <si>
    <t>108т</t>
  </si>
  <si>
    <t>Бунеева Е. В., Бунеев Р.Н., Фролова Л.А. Орфографическая тетрадь (к учебнику "Русский язык")</t>
  </si>
  <si>
    <t>110т</t>
  </si>
  <si>
    <t>113т</t>
  </si>
  <si>
    <t>Яковлева М.А. Русский язык. Тетрадь по чистописанию</t>
  </si>
  <si>
    <t>114т</t>
  </si>
  <si>
    <t>115т</t>
  </si>
  <si>
    <t>116т</t>
  </si>
  <si>
    <t>Демидова Т.Е., Козлова С.А. , Тонких  А.П. Рабочая тетрадь к учебнику "Математика"</t>
  </si>
  <si>
    <t>117т</t>
  </si>
  <si>
    <t>Бунеев Р.Н. , Бунеева Е.В. Тетрадь к учебнику по литературному чтению</t>
  </si>
  <si>
    <t>118т</t>
  </si>
  <si>
    <t>119т</t>
  </si>
  <si>
    <t>120т</t>
  </si>
  <si>
    <t>121т</t>
  </si>
  <si>
    <t>Ковалевская Е.Д. Рабочая тетрадь к учебнику "Технология"</t>
  </si>
  <si>
    <t>122т</t>
  </si>
  <si>
    <t>124т</t>
  </si>
  <si>
    <t>Куревина О.А., Ковалевская  Е.Д. Рисование. Разноцветный мир. Рабочая тетрадь по ИЗО</t>
  </si>
  <si>
    <t>125т</t>
  </si>
  <si>
    <t>126т</t>
  </si>
  <si>
    <t>127т</t>
  </si>
  <si>
    <t>128т</t>
  </si>
  <si>
    <t>Вахрушев А.А., Данилов Д.Д. и др. Рабочая тетрадь к учебнику по окружающему миру</t>
  </si>
  <si>
    <t>129т</t>
  </si>
  <si>
    <t>130т</t>
  </si>
  <si>
    <t>Вахрушев А.А., Данилов Д.Д. и др. Рабочая тетрадь к учебнику "Обитатели Земли" Часть 1</t>
  </si>
  <si>
    <t>131т</t>
  </si>
  <si>
    <t>Вахрушев А.А., Данилов Д.Д. и др. Рабочая тетрадь к учебнику "Мое Отечество" Часть 2</t>
  </si>
  <si>
    <t>132т</t>
  </si>
  <si>
    <t>Вахрушев А.А., Данилов Д.Д. и др. Рабочая тетрадь к учебнику "Человек и природа" Часть 1</t>
  </si>
  <si>
    <t>133т</t>
  </si>
  <si>
    <t>Вахрушев А.А., Данилов Д.Д. и др. Рабочая тетрадь к учебнику "Человек и человечество" Часть 2</t>
  </si>
  <si>
    <t>136т</t>
  </si>
  <si>
    <t>Агаркова Н.Г., Агарков Ю.А. Азбука. Тетрадь по письму № 1 в 3-х частях</t>
  </si>
  <si>
    <t>137т</t>
  </si>
  <si>
    <t>Лаврова Н.М. Азбука. Пишу и проверяю себя. Тетрадь в 2-х частях</t>
  </si>
  <si>
    <t>138т</t>
  </si>
  <si>
    <t>Гольфман Е.Р. Русский язык. Тетрадь для самостоятельной работы</t>
  </si>
  <si>
    <t>139т</t>
  </si>
  <si>
    <t>Байкова Т.А., Малаховская О.В., Ерышева Е.Р. Русский язык. Тетрадь для самостоятельной работы в 2-х частях</t>
  </si>
  <si>
    <t>140т</t>
  </si>
  <si>
    <t>Байкова Т.А. Русский язык. Тетрадь для самостоятельной работы в 2-х частях</t>
  </si>
  <si>
    <t>141т</t>
  </si>
  <si>
    <t>142т</t>
  </si>
  <si>
    <t>Малаховская О.В. Литературное чтение. Тетрадь для самостоятельной работы</t>
  </si>
  <si>
    <t>143т</t>
  </si>
  <si>
    <t>Малаховская О.В. Литературное чтение. Тетрадь для самостоятельной работы в 2-х частях</t>
  </si>
  <si>
    <t>144т</t>
  </si>
  <si>
    <t>145т</t>
  </si>
  <si>
    <t>Чуракова Н.А., Малаховская О.В. Литературное чтение. Тетрадь для самостоятельной работы в 2-х частях</t>
  </si>
  <si>
    <t>146т</t>
  </si>
  <si>
    <t xml:space="preserve">Захарова О.А., Юдина Е.П. Математика в вопросах и заданиях. Тетрадь для самостоятельной работы в 2-х частях </t>
  </si>
  <si>
    <t>147т</t>
  </si>
  <si>
    <t>Захарова О.А., Юдина Е.П. Математика. Тетрадь для самостоятельных работ в 3-х частях</t>
  </si>
  <si>
    <t>148т</t>
  </si>
  <si>
    <t>149т</t>
  </si>
  <si>
    <t>Юдина Е.П., Захарова О.А. Математика. Тетрадь для самостоятельных работ в 3-х частях</t>
  </si>
  <si>
    <t>150т</t>
  </si>
  <si>
    <t>Чуракова Р.Г. Математика.Тетрадь для проверочных работ</t>
  </si>
  <si>
    <t>151т</t>
  </si>
  <si>
    <t>Чуракова Р.Г. Математика.Тетрадь для проверочных работ № 1,2</t>
  </si>
  <si>
    <t>152т</t>
  </si>
  <si>
    <t>Чуракова Р.Г., Янычева Г.В. Математика.Тетрадь для проверочных работ № 1,2</t>
  </si>
  <si>
    <t>153т</t>
  </si>
  <si>
    <t>154т</t>
  </si>
  <si>
    <t>Федотова О.Н., Трафимова Г.В., Трафимов С.А. Окружающий мир. Тетрадь для самостоятельной работы</t>
  </si>
  <si>
    <t>155т</t>
  </si>
  <si>
    <t>Федотова О.Н., Трафимова Г.В., Трафимов С.А. Окружающий мир. Тетрадь для самостоятельной работы в 2-х частях</t>
  </si>
  <si>
    <t>156т</t>
  </si>
  <si>
    <t>Федотова О.Н., Трафимова Г.В., Трафимов С.А., Царева Л.А. Окружающий мир. Рабочая тетрадь в 2-х частях</t>
  </si>
  <si>
    <t>157т</t>
  </si>
  <si>
    <t>Федотова О.Н., Трафимова Г.В., Трафимов С.А., Кудрова Л.Г. Окружающий мир. Тетрадь для самостоятельной работы в 2-х частях</t>
  </si>
  <si>
    <t>158т</t>
  </si>
  <si>
    <t>Чуракова Р.Г., Чуракова Н.А., Ямшинина С.Н. Итоговая комплексная работа на основе единого текста</t>
  </si>
  <si>
    <t>159т</t>
  </si>
  <si>
    <t>Чуракова Р.Г., Лаврова Н.М., Ямшинина С.Н. Итоговая комплексная работа на основе единого текста</t>
  </si>
  <si>
    <t>160т</t>
  </si>
  <si>
    <t>Чуракова Р.Г., Лаврова Н.М. Итоговая комплексная работа на основе единого текста</t>
  </si>
  <si>
    <t>161т</t>
  </si>
  <si>
    <t>Чуракова Р.Г., Лаврова Н.М. Итоговая аттестация выпускников начальной школы. Комплексная работа</t>
  </si>
  <si>
    <t>360т</t>
  </si>
  <si>
    <t>Кузин В.С., Кубышкина Э.И. Изобразительное искусство. Рабочая тетрадь</t>
  </si>
  <si>
    <t>369т</t>
  </si>
  <si>
    <t xml:space="preserve">Биболетова М.З., Трубанева Н.Н. Английский язык. Enjoy English. Рабочая тетрадь к учебнику </t>
  </si>
  <si>
    <t>127п</t>
  </si>
  <si>
    <t>Ладыженская Т.А. и др. Детская риторика. Учебник в 2-х частях</t>
  </si>
  <si>
    <t>учебные пособия</t>
  </si>
  <si>
    <t>128п</t>
  </si>
  <si>
    <t>361т</t>
  </si>
  <si>
    <t>370т</t>
  </si>
  <si>
    <t xml:space="preserve">Биболетова М.З., Денисенко О.А., Трубанева Н.Н. Английский язык. Enjoy English. Рабочая тетрадь к учебнику </t>
  </si>
  <si>
    <t>129п</t>
  </si>
  <si>
    <t>362т</t>
  </si>
  <si>
    <t>371т</t>
  </si>
  <si>
    <t>130п</t>
  </si>
  <si>
    <t>Ладыженская Т.А. и др. Детская риторика. Учебник</t>
  </si>
  <si>
    <t>158п</t>
  </si>
  <si>
    <t>Шестакова Н.А. , Кулюкина Т.В. Толковый словарик к учебнику по литературному чтению</t>
  </si>
  <si>
    <t>159п</t>
  </si>
  <si>
    <t>160п</t>
  </si>
  <si>
    <t>474п</t>
  </si>
  <si>
    <t>Агеенко Ф.Л., Зарва М.В. Словарь ударений русского языка: Около 82 500 слов</t>
  </si>
  <si>
    <t>Айрис-пресс, Рольф</t>
  </si>
  <si>
    <t>АСТ-ПРЕСС</t>
  </si>
  <si>
    <t>500п</t>
  </si>
  <si>
    <t>Баско Н.В.,  Зимин В.И. Фразеологический словарь русского языка. 1000 фразеологизмов: значение, употребление, история происхождения</t>
  </si>
  <si>
    <t>511п</t>
  </si>
  <si>
    <t>Букчина Б.З. Слитно? Раздельно? Через дефис? Орфографический словарь русского языка: Свыше 45000 слов. Грамматическая информация. Примеры употребления</t>
  </si>
  <si>
    <t>АСТ-Пресс</t>
  </si>
  <si>
    <t>522п</t>
  </si>
  <si>
    <t>Глинкина А.А. Современный этимологический словарь русского языка</t>
  </si>
  <si>
    <t>Астрель</t>
  </si>
  <si>
    <t>528п</t>
  </si>
  <si>
    <t>Гончарова Е.Д. Орфоэпический словарь русского языка. Мини</t>
  </si>
  <si>
    <t>529п</t>
  </si>
  <si>
    <t>Грачёв М.А., Мокиенко В.М. Русский жаргон. Историко-этимологический словарь</t>
  </si>
  <si>
    <t>532п</t>
  </si>
  <si>
    <t>Даль В.И. Толковый словарь</t>
  </si>
  <si>
    <t>Вече, Оникс</t>
  </si>
  <si>
    <t>533п</t>
  </si>
  <si>
    <t>Даль В.И. Толковый словарь. Современное написание</t>
  </si>
  <si>
    <t>565п</t>
  </si>
  <si>
    <t>Ксенакис и др. Основы культуры речи. Учебное пособие</t>
  </si>
  <si>
    <t>604п</t>
  </si>
  <si>
    <t>Новиков В. Словарь модных слов. Языковая картина современности</t>
  </si>
  <si>
    <t>670п</t>
  </si>
  <si>
    <t xml:space="preserve">Через дефис, слитно или раздельно? Словарь-справочник русского языка </t>
  </si>
  <si>
    <t>795п</t>
  </si>
  <si>
    <t>Ваулина Ю.Е., Дули Д., Подоляко О.Е., Эванс В. Spotlight / Английский в фокусе. Книга для чтения «Алиса в стране чудес»</t>
  </si>
  <si>
    <t>796п</t>
  </si>
  <si>
    <t>Ваулина Ю.Е., Дули Д., Подоляко О.Е., Эванс В. Spotlight / Английский в фокусе. Книга для чтения «Питер Пэн»</t>
  </si>
  <si>
    <t>797п</t>
  </si>
  <si>
    <t>Ваулина Ю.Е., Дули Д., Подоляко О.Е., Эванс В. Spotlight / Английский в фокусе. Книга для чтения «Кентервильское привидение»</t>
  </si>
  <si>
    <t>798п</t>
  </si>
  <si>
    <t>Ваулина Ю.Е., Дули Д., Подоляко О.Е., Эванс В. Spotlight / Английский в фокусе. Книга для чтения «Пигмалион»</t>
  </si>
  <si>
    <t>948п</t>
  </si>
  <si>
    <t>Козлова С.А., Рубин А.Г. Контрольные работы к учебнику "Математика"</t>
  </si>
  <si>
    <t>949п</t>
  </si>
  <si>
    <t>950п</t>
  </si>
  <si>
    <t>Козлова С.А., Рубин А.Г., Гераськин В.Н. Дидактический материал по математике</t>
  </si>
  <si>
    <t>951п</t>
  </si>
  <si>
    <t>Козлова С.А., Рубин А.Г., Гераськин В.Н. Тесты и самостоятельные работы</t>
  </si>
  <si>
    <t>952п</t>
  </si>
  <si>
    <t>Козлова С.А., Рубин А.Г., Осипов Р.А. Тесты и самостоятельные работы</t>
  </si>
  <si>
    <t>955п</t>
  </si>
  <si>
    <t>Муравин Г.К. Дидактические материалы по математике</t>
  </si>
  <si>
    <t>1145п</t>
  </si>
  <si>
    <t>Звавич Л.И., Рязановский А.Р. Геометрия в таблицах</t>
  </si>
  <si>
    <t>1147п</t>
  </si>
  <si>
    <t>Зив Б.Г. Задачи к урокам геометрии. 7-11 классы</t>
  </si>
  <si>
    <t>Петроглиф</t>
  </si>
  <si>
    <t>1148п</t>
  </si>
  <si>
    <t>Зив Б.Г. и др. Геометрия. Дидактический материал</t>
  </si>
  <si>
    <t>1149п</t>
  </si>
  <si>
    <t>1150п</t>
  </si>
  <si>
    <t>1151п</t>
  </si>
  <si>
    <t>Зив Б.Г. Геометрия. Дидактический материал</t>
  </si>
  <si>
    <t>1152п</t>
  </si>
  <si>
    <t>Экзамен</t>
  </si>
  <si>
    <t>1175п</t>
  </si>
  <si>
    <t>Мищенко Т.М., Блинков А.Д. Тематические тесты по геометрии</t>
  </si>
  <si>
    <t>1176п</t>
  </si>
  <si>
    <t>1177п</t>
  </si>
  <si>
    <t>1250п</t>
  </si>
  <si>
    <t>Данилов Д.Д., Сизова Е.В. Проверочные работы по курсу "История Средних веков", "История России"</t>
  </si>
  <si>
    <t>1464п</t>
  </si>
  <si>
    <t>Большая книга экспериментов для школьников</t>
  </si>
  <si>
    <t>Росмэн</t>
  </si>
  <si>
    <t>1492п</t>
  </si>
  <si>
    <t>Громцева О.И. Контрольные и самостоятельные работы по физике</t>
  </si>
  <si>
    <t>1493п</t>
  </si>
  <si>
    <t>1494п</t>
  </si>
  <si>
    <t>Громцева О.И. Тематические контрольные и самостоятельные работы по физике</t>
  </si>
  <si>
    <t>1496п</t>
  </si>
  <si>
    <t>Марон А.Е. , Марон Е.А. Физика. Дидактические материалы</t>
  </si>
  <si>
    <t>1523п</t>
  </si>
  <si>
    <t>1524п</t>
  </si>
  <si>
    <t>1525п</t>
  </si>
  <si>
    <t>1526п</t>
  </si>
  <si>
    <t>Вита-Пресс</t>
  </si>
  <si>
    <t>Малаховская О.В. Литературное чтение. Хрестоматия</t>
  </si>
  <si>
    <t>Федотова О.Н. Окружающий мир. Хрестоматия</t>
  </si>
  <si>
    <t>Трафимова Г.В. Окружающий мир. Хрестоматия</t>
  </si>
  <si>
    <t>Иченская М.А. Геометрия. Самостоятельные и контрольные работы. Разрезные карточки</t>
  </si>
  <si>
    <t>Баранов П.А. Всеобщая история. Проверочные и самостоятельные работы</t>
  </si>
  <si>
    <t>Бабенко Л.Г. Словарь синонимов русского языка</t>
  </si>
  <si>
    <t>Гусев В.А. Сборник задач по геометрии</t>
  </si>
  <si>
    <t>Энциклопедия изобретений и открытий. От колеса до коллайдера</t>
  </si>
  <si>
    <t>Очеретный А.Д. Красная книга. Животные нашего леса</t>
  </si>
  <si>
    <t>Мелихова Г.И. Красная книга. Растения мира</t>
  </si>
  <si>
    <t>Скалдина О.В. Красная книга. Удивительные птицы мира</t>
  </si>
  <si>
    <t>Скалдина О.В. Красная книга. Животные мира</t>
  </si>
  <si>
    <t>Лукашенец Д.А. Красная книга. Животные земли</t>
  </si>
  <si>
    <t>Орел А.А. Красная книга. Раст ения наших лесов и полей</t>
  </si>
  <si>
    <t>Скалдина О.В. Красная книга России</t>
  </si>
  <si>
    <t>получены после расторжения</t>
  </si>
  <si>
    <t>Махаон</t>
  </si>
  <si>
    <t>Эксмо</t>
  </si>
  <si>
    <t>2014 № 2</t>
  </si>
  <si>
    <t>2015 № 1</t>
  </si>
  <si>
    <t xml:space="preserve">Афанасьева О.В., Михеева И.В. </t>
  </si>
  <si>
    <t xml:space="preserve">Босова Л.Л., Босова А.Ю. </t>
  </si>
  <si>
    <t xml:space="preserve">Виленский М.Я., Туревский И.М., Торочкова Т.Ю. и др. / Под ред. Виленского М.Я. </t>
  </si>
  <si>
    <t xml:space="preserve">Горецкий В.Г., Кирюшкин В.А., Виноградская Л.А. и др. </t>
  </si>
  <si>
    <t xml:space="preserve">Под редакцией Иванова С.И., Линькова А.Я. </t>
  </si>
  <si>
    <t>Экономика (Основы экономической теории). В 2-х книгах. Кн.1. (Углубленный уровень образования)</t>
  </si>
  <si>
    <t>Экономика (Основы экономической теории). В 2-х книгах. Кн.2. (Углубленный уровень образования)</t>
  </si>
  <si>
    <t xml:space="preserve">Канакина В.П., Горецкий В.Г. </t>
  </si>
  <si>
    <t xml:space="preserve">Климанова Л.Ф., Горецкий В.Г., Голованова М.В. и др. </t>
  </si>
  <si>
    <t>Литературное чтение. В 2-х частях. Ч.1</t>
  </si>
  <si>
    <t>Литературное чтение. В 2-х частях. Ч.2</t>
  </si>
  <si>
    <t xml:space="preserve">Критская Е.Д., Сергеева Г.П., Шмагина Т.С. </t>
  </si>
  <si>
    <t xml:space="preserve">Ломов С.П., Игнатьев С.Е., Кармазина М.В. </t>
  </si>
  <si>
    <t xml:space="preserve">Ломов С.П., Игнатьев С.Е., Кармазина М.В. Искусство. </t>
  </si>
  <si>
    <t xml:space="preserve">Моро М.И., Волкова С И., Степанова С.В. </t>
  </si>
  <si>
    <t xml:space="preserve">Неменская Л.А. / Под ред. Неменского Б.М. </t>
  </si>
  <si>
    <t xml:space="preserve">Плешаков А.А. </t>
  </si>
  <si>
    <t xml:space="preserve">Рагозина Т.М., Гринева А.А., Голованова И.Л. </t>
  </si>
  <si>
    <t xml:space="preserve">Роговцева Н.И Богданова Н.В., Фрейтаг И.П. </t>
  </si>
  <si>
    <t xml:space="preserve">Семакин И.Г., Шеина Т.Ю., Шестакова Л.В. </t>
  </si>
  <si>
    <t xml:space="preserve">Сергеева Г.П., Кашекова И.Э., Критская Е.Д. </t>
  </si>
  <si>
    <t>Искусство</t>
  </si>
  <si>
    <t>2015 № 2</t>
  </si>
  <si>
    <t>Шемшурин А.А. и др. под ред. Шапошниковой Т.Д.</t>
  </si>
  <si>
    <t>Основы духовно-нравственной культуры народов России. Основы религиозных культур и светской этики: Основы светской этики</t>
  </si>
  <si>
    <t>4(4-5)</t>
  </si>
  <si>
    <t>2015 № 3</t>
  </si>
  <si>
    <t>Бим И.Л., Рыжова Л.И.,  Фомичева Л.М.</t>
  </si>
  <si>
    <t>2015 № 6</t>
  </si>
  <si>
    <t>Моро М.И., Бантова М.А., Бельтюкова Г.В. и др.</t>
  </si>
  <si>
    <t>Искусство. Изобразительное искусство. В 2 частях. Ч.1</t>
  </si>
  <si>
    <t>Искусство. Изобразительное искусство. В 2 частях. Ч.2</t>
  </si>
  <si>
    <t>Математика. В 2 частях. Ч.1</t>
  </si>
  <si>
    <t>Математика. В 2 частях. Ч.2</t>
  </si>
  <si>
    <t>Окружающий мир. В 2 частях. Ч.1</t>
  </si>
  <si>
    <t>Окружающий мир. В 2 частях. Ч.2</t>
  </si>
  <si>
    <t>Информатика. Углубленный уровень. В 2 частях</t>
  </si>
  <si>
    <t>Немецкий язык. В 2 частях</t>
  </si>
  <si>
    <t>Математика. В 2 частях</t>
  </si>
  <si>
    <t>Литературное чтение. В 2 частях</t>
  </si>
  <si>
    <t>Азбука. В 2 частях. Ч.1</t>
  </si>
  <si>
    <t>Азбука. В 2 частях. Ч.2</t>
  </si>
  <si>
    <t>Мировая художественная культура. В 2 частях</t>
  </si>
  <si>
    <t>Английский язык. В 2 частях. Ч.1</t>
  </si>
  <si>
    <t>Английский язык. В 2 частях. Ч.2</t>
  </si>
  <si>
    <t>Литература. В 2 частях</t>
  </si>
  <si>
    <t>Русский язык. В 2 частях</t>
  </si>
  <si>
    <t>Русский язык. В 3 частях</t>
  </si>
  <si>
    <t>Русский язык. В 3 частях.  Ч.1</t>
  </si>
  <si>
    <t>Русский язык. В 3 частях.  Ч.2</t>
  </si>
  <si>
    <t>Русский язык. В 3 частях.  Ч.3</t>
  </si>
  <si>
    <t>Литературное чтение. В 2 частях.  Ч.1</t>
  </si>
  <si>
    <t>Литературное чтение. В 2 частях.  Ч.2</t>
  </si>
  <si>
    <t>Математика. В 2 частях.  Ч.1</t>
  </si>
  <si>
    <t>Математика. В 2 частях.  Ч.2</t>
  </si>
  <si>
    <t>Окружающий мир. В 2 частях.  Ч.1</t>
  </si>
  <si>
    <t>Окружающий мир. В 2 частях.  Ч.2</t>
  </si>
  <si>
    <t>2016 № 1</t>
  </si>
  <si>
    <t>Гоеграфия</t>
  </si>
  <si>
    <t>История России. В 2 частях</t>
  </si>
  <si>
    <t>Арсентьев Н.М., Данилов А.А., Курукин И.В. и др. /Под ред. Торкунова А.В.</t>
  </si>
  <si>
    <t>Арсентьев Н.М., Данилов А.А., Стефанович П.С. и др. /Под ред. Торкунова А.В.</t>
  </si>
  <si>
    <t xml:space="preserve">Баранов М.Т., Ладыженская Т.А., Тростенцова Л.А. и др. </t>
  </si>
  <si>
    <t>Боголюбов Л.Н., Городецкая Н.И., Иванова Л.Ф. / Под ред. Боголюбова Л.Н., Ивановой Л.Ф.</t>
  </si>
  <si>
    <t>Виноградова Н.Ф., Городецкая Н.И., Иванова Л.Ф. и др. / Под ред. Боголюбова Л.Н., Ивановой Л.Ф.</t>
  </si>
  <si>
    <t>Гладкий Ю.Н., Николина В.В.</t>
  </si>
  <si>
    <t>География (Базовый уровень)</t>
  </si>
  <si>
    <t>Мировая художественная культура (Базовый и профильный уровни)</t>
  </si>
  <si>
    <t>Основы безопасности жизнедеятельности (Базовый и профильный уровни)</t>
  </si>
  <si>
    <t>Немецкий язык (Базовый уровень)</t>
  </si>
  <si>
    <t>Английский язык (Базовый уровень)</t>
  </si>
  <si>
    <t>Информатика и ИКТ (Базовый уровень)</t>
  </si>
  <si>
    <t>Русский язык. В 3 частях  Ч.1</t>
  </si>
  <si>
    <t>Русский язык. В 3 частях  Ч.2</t>
  </si>
  <si>
    <t>Русский язык. В 3 частях  Ч.3</t>
  </si>
  <si>
    <t xml:space="preserve">Литературное чтение. В 2 частях. </t>
  </si>
  <si>
    <t xml:space="preserve">Колягин Ю.М., Ткачева М.В., Федорова Н.Е. и др. </t>
  </si>
  <si>
    <t xml:space="preserve">Коротеева Е.И. / Под ред. Неменского Б.М. </t>
  </si>
  <si>
    <t xml:space="preserve">Моро М.И., Бантова М.А., Бельтюкова Г.В. и др. </t>
  </si>
  <si>
    <t>Математика. В 2-х частях</t>
  </si>
  <si>
    <t>Пасечник  В.В.</t>
  </si>
  <si>
    <t>Окружающий мир. В 2 частях</t>
  </si>
  <si>
    <t>/ Под ред. С.И.Иванова, А.Я.Линькова</t>
  </si>
  <si>
    <t>Экономика. (Основы экономической теории. Углубленный уровень). В 2 частях</t>
  </si>
  <si>
    <t xml:space="preserve">Роговцева Н.И., Богданова Н.В., Добромыслова Н.В. </t>
  </si>
  <si>
    <t xml:space="preserve">Семакин И.Г., Хеннер Е.К., Шестакова Л.В. </t>
  </si>
  <si>
    <t>Информатика (Углубленный уровень). В 2 частях</t>
  </si>
  <si>
    <t>2016 № 3</t>
  </si>
  <si>
    <t>2016 № 2</t>
  </si>
  <si>
    <t>Английский язык. В 2 частях</t>
  </si>
  <si>
    <t>2017 № 1</t>
  </si>
  <si>
    <t>Автор учебного пособия</t>
  </si>
  <si>
    <t>Год  издания</t>
  </si>
  <si>
    <t>Искусство. Изобразительное искусство в 2 частях. Ч.1</t>
  </si>
  <si>
    <t>Искусство. Изобразительное искусство в 2 частях. Ч.2</t>
  </si>
  <si>
    <t>Английский язык в 2 частях. Ч.1</t>
  </si>
  <si>
    <t>Английский язык в 2 частях. Ч.2</t>
  </si>
  <si>
    <t xml:space="preserve">Колесов Д.В. Маш Р.Д., Беляев И.Н. </t>
  </si>
  <si>
    <t>Искусство. Изобразительное искусство в 2-х частях. Ч.1</t>
  </si>
  <si>
    <t>Искусство. Изобразительное искусство в 2-х частях. Ч.2</t>
  </si>
  <si>
    <r>
      <t>Каталог</t>
    </r>
    <r>
      <rPr>
        <sz val="10"/>
        <rFont val="Times New Roman"/>
        <family val="1"/>
      </rPr>
      <t xml:space="preserve">                                           учебного фонда (бюджетный)</t>
    </r>
  </si>
  <si>
    <t xml:space="preserve">Арсентьев Н.М., Данилов А.А., Курукин И.В., и др./Под ред. Торкунова А.В. </t>
  </si>
  <si>
    <t>История России. 8 класс в 2-х частях. Ч.1</t>
  </si>
  <si>
    <t>История России. 8 класс в 2-х частях. Ч.2</t>
  </si>
  <si>
    <t xml:space="preserve">Бим И.Л., Садомова Л.В., Крылова Ж.Я. и др. </t>
  </si>
  <si>
    <t>Канакина В.П., Горецкий В.Г.</t>
  </si>
  <si>
    <t>Русский язык в 2-х частях. Ч.1</t>
  </si>
  <si>
    <t>Русский язык в 2-х частях. Ч.2</t>
  </si>
  <si>
    <t>Литературное чтение в 2-х частях. Ч.1</t>
  </si>
  <si>
    <t>Литературное чтение в 2-х частях. Ч.2</t>
  </si>
  <si>
    <t xml:space="preserve">Тростенцова Л.А., Ладыженская Т.А., Дейкина А.Д. и др. </t>
  </si>
  <si>
    <t xml:space="preserve">Воронцов-Вельяминов Б.А., Страут Е.К. </t>
  </si>
  <si>
    <t xml:space="preserve">Горяева Н.А., Неменская Л.А., Питерских А.С. и др. / Под ред. Неменского Б.М. </t>
  </si>
  <si>
    <t>Всеобщая история. История Нового времени. 1800 - 1900</t>
  </si>
  <si>
    <t xml:space="preserve">Геометрия. </t>
  </si>
  <si>
    <t xml:space="preserve">Боголюбов Л.Н., Городецкая Н.И., Иванова Л.Ф. и др. / Под ред. Боголюбова Л.Н., Лазебниковой А.Ю., Городецкой Н.И. </t>
  </si>
  <si>
    <t xml:space="preserve">Гладкий Ю.Н., Николина В.В. </t>
  </si>
  <si>
    <t>География (базовый уровень)</t>
  </si>
  <si>
    <t>Колягин Ю.М., Ткачева М.В., Федорова Н.Е. и др.</t>
  </si>
  <si>
    <t>Алгебра. 8 класс</t>
  </si>
  <si>
    <t>Литература в 2-х частях. Ч.1</t>
  </si>
  <si>
    <t>Литература в 2-х частях. Ч.2</t>
  </si>
  <si>
    <t xml:space="preserve">Никольский СМ., Потапов М.К., Решетников Н.Н. и др. </t>
  </si>
  <si>
    <t>Математика. 5 класс</t>
  </si>
  <si>
    <t xml:space="preserve">Симоненко В.Д, Электов А.А., Гончаров Б.А., Очинин О.П., Елисеева Е.В., Богатырев А.Н. </t>
  </si>
  <si>
    <t>Окружающий мир в 2-х частях. Ч.1</t>
  </si>
  <si>
    <t>Окружающий мир в 2-х частях. Ч.2</t>
  </si>
  <si>
    <t>Математика в 2-х частях. Ч.1</t>
  </si>
  <si>
    <t>Математика в 2-х частях. Ч.2</t>
  </si>
  <si>
    <t>2018 № 1</t>
  </si>
  <si>
    <t>История России. В 2-х частях Ч.2</t>
  </si>
  <si>
    <t>История России. В 2-х частях Ч.1</t>
  </si>
  <si>
    <t xml:space="preserve">Арсентьев Н.М., Данилов А.А., Левандровский А.А. и др./ Под ред. Торкунова А.В. </t>
  </si>
  <si>
    <t>47770.80</t>
  </si>
  <si>
    <t xml:space="preserve">Боголюбов Л.Н., Матвеев А.И., Жильцова Е.И. и др. / Под ред. Боголюбова Л.Н., Лазебниковой А.Ю., Матвеева А.И. </t>
  </si>
  <si>
    <t>Русский язык. В 2-х частях Ч.1</t>
  </si>
  <si>
    <t>Русский язык. В 2-х частях Ч.2</t>
  </si>
  <si>
    <t>Литературное чтение. В 2-х частях Ч.1</t>
  </si>
  <si>
    <t>Литературное чтение. В 2-х частях Ч.2</t>
  </si>
  <si>
    <t>Алгебра.</t>
  </si>
  <si>
    <t>Коровина В.Я., Журавлев В.П., Коровин В.И. и др.</t>
  </si>
  <si>
    <t>Литература. В 2-х частях. Ч.1</t>
  </si>
  <si>
    <t>Литература. В 2-х частях. Ч.2</t>
  </si>
  <si>
    <t>Математика. В 2-х частях. Ч.1</t>
  </si>
  <si>
    <t>Математика. В 2-х частях. Ч.2</t>
  </si>
  <si>
    <t>18936.50</t>
  </si>
  <si>
    <t>18936.51</t>
  </si>
  <si>
    <t>Никольский СМ., Потапов М.К., Решетников Н.Н. и др.</t>
  </si>
  <si>
    <t xml:space="preserve">Плешаков А.А., Крючкова Е.А. </t>
  </si>
  <si>
    <t>Окружающий мир. В 2-х частях. Ч.1</t>
  </si>
  <si>
    <t>Окружающий мир. В 2-х частях. Ч.2</t>
  </si>
  <si>
    <t>Роговцева Н.И., Богданова Н.В., Шипилова Н.В. и др.</t>
  </si>
  <si>
    <t>Сороко-Цюпа О.С., Сороко-Цюпа А.О. / Под ред. Искендерова А.А.</t>
  </si>
  <si>
    <t>Количество экз. частей</t>
  </si>
  <si>
    <t>Количество экз., комплектов</t>
  </si>
  <si>
    <t>Кол-во экз. компл.</t>
  </si>
  <si>
    <t>Кол-во экз.частей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</si>
  <si>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</si>
  <si>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</si>
  <si>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</si>
  <si>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2018 № 2</t>
  </si>
  <si>
    <t>Астрономия. (базовый уровень)</t>
  </si>
  <si>
    <t>Английский язык (в 2 частях) Ч.1</t>
  </si>
  <si>
    <t>Английский язык (в 2 частях) Ч.2</t>
  </si>
  <si>
    <t xml:space="preserve">Афанасьева О.В., Михеева И.В., Баранова К.М. </t>
  </si>
  <si>
    <t>Пасечник  В.В., Каменский А.А., Криксунов Е.А. и др.</t>
  </si>
  <si>
    <t>Перышкин А.В., Гутник Е.М.</t>
  </si>
  <si>
    <t xml:space="preserve">Семакин И.Г., Хеннер Е.К., Шеина Т.Ю. </t>
  </si>
  <si>
    <t>Информатика. (базовый уровень)</t>
  </si>
  <si>
    <t>2019 № 1</t>
  </si>
  <si>
    <t xml:space="preserve">Горецкий В.Г., Кирюшкин В. А., Виноградская Л. А. и др. </t>
  </si>
  <si>
    <t>Азбука (в 2 частях)</t>
  </si>
  <si>
    <t>Русский язык (в 2 частях)</t>
  </si>
  <si>
    <t>Климанова Л. Ф., Горецкий В.Г., Голованова М.В. и др.</t>
  </si>
  <si>
    <t>Литературное чтение (в 2 частях)</t>
  </si>
  <si>
    <t>Моро М.И., Волкова С И., Степанова С.В.</t>
  </si>
  <si>
    <t>Математика (в 2 частях)</t>
  </si>
  <si>
    <t>Окружающий мир (в 2 частях)</t>
  </si>
  <si>
    <t>Плешаков А.А.</t>
  </si>
  <si>
    <t>Лутцева Е. А., Зуева Т.П.</t>
  </si>
  <si>
    <t>Аверин М.М., Джин Ф., Рорман Л. и др.</t>
  </si>
  <si>
    <t>Немецкий язык. Второй иностранный язык</t>
  </si>
  <si>
    <t xml:space="preserve">Арсентьев Н.М., Данилов А.А., Стефанович П.С., и др./ Под ред. Торкунова А.В. </t>
  </si>
  <si>
    <t>История России (в 2 частях)</t>
  </si>
  <si>
    <t>Арсентьев Н. М., Данилов А. А., Левандовский А. А. и др./под ред. Торкунова А.В.</t>
  </si>
  <si>
    <t>Юдовская А.Я., Баранов П.А., Ванюшкина Л.М. и др./Под ред. Искендерова А.А.</t>
  </si>
  <si>
    <t xml:space="preserve">Лебедев Ю.В. </t>
  </si>
  <si>
    <t>Литература (базовый уровень) (в 2 частях)</t>
  </si>
  <si>
    <t xml:space="preserve">Михайлов О.Н., Шайтанов И.О., Чалмаев В. А. и др. / Под ред. Журавлёва В.П. </t>
  </si>
  <si>
    <t xml:space="preserve">Сороко-Цюпа О.С., Сороко-Цюпа А.О. /Под ред Искендерова А.А. </t>
  </si>
  <si>
    <t>История. Всеобщая история. Новейшая история (базовый и углубленный уровни)</t>
  </si>
  <si>
    <t xml:space="preserve">Горинов М.М., Данилов А.А., Моруков М.Ю. и др. /Под ред. Торкунова А.В. </t>
  </si>
  <si>
    <t>История России (в 3 частях)</t>
  </si>
  <si>
    <t xml:space="preserve">Боголюбов Л.Н., Лабезникова А.Ю, Матвеев А.И. и др. / Под ред. Боголюбова Л.Н., Лазебниковой А.Ю. </t>
  </si>
  <si>
    <t xml:space="preserve">Боголюбов Л.Н., Городецкая Н.И. , Лабезникова А.Ю. и др. / Под ред. Боголюбова Л.Н., Лазебниковой А.Ю. </t>
  </si>
  <si>
    <t xml:space="preserve">Колягин Ю.М., Ткачёва М.В., Фёдорова Н.Е. и др. 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</si>
  <si>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</si>
  <si>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Математика: алгебра и начала математического анализа, геометрия. Геометрия (базовый и углубленный уровень)</t>
  </si>
  <si>
    <t xml:space="preserve">Мякишев Г.Я., Буховцев Б.Б., Сотский Н.Н. / Под ред. Парфентьевой Н.А. </t>
  </si>
  <si>
    <t>Физика (базовый и углубленный уровни)</t>
  </si>
  <si>
    <t xml:space="preserve">Мякишев Г.Я., Буховцев Б.Б., Чаругин В.М. / Под ред. Парфентьевой Н.А. </t>
  </si>
  <si>
    <t xml:space="preserve">Рудзитис Г.Е., Фельдман Ф.Г. </t>
  </si>
  <si>
    <t>Химия (базовый уровень)</t>
  </si>
  <si>
    <t xml:space="preserve">Афанасьева О.В., Михеева И В. </t>
  </si>
  <si>
    <t>Английский язык (в 2 частях)</t>
  </si>
  <si>
    <t xml:space="preserve">Биболетова М.З., Трубанева Н.Н. </t>
  </si>
  <si>
    <t xml:space="preserve">Биболетова М.З., Бабушис Е.Е., Кларк О.И., Морозова А.Н., Соловьева И.Ю. </t>
  </si>
  <si>
    <t>Английский язык. Второй иностранный язык</t>
  </si>
  <si>
    <t>Астрономия (базовый уровень)</t>
  </si>
  <si>
    <t xml:space="preserve">Еремин  В.В., Кузьменко Н.Е., Теренин В.И. и др. /Под ред. Лунина В.В. </t>
  </si>
  <si>
    <t>Химия (углубленный уровень)</t>
  </si>
  <si>
    <t xml:space="preserve">Еремин  В.В., Кузьменко Н.Е., Дроздов А.А. и др. /Под ред. Лунина В.В. </t>
  </si>
  <si>
    <t xml:space="preserve">Агафонова И.Б., Сивоглазов В.И. </t>
  </si>
  <si>
    <t>Биология (базовый и углубленный уровни)</t>
  </si>
  <si>
    <t>Львова С.И., Львов.В.В.</t>
  </si>
  <si>
    <t xml:space="preserve"> Русский язык (базовый и углублённый уровни)</t>
  </si>
  <si>
    <t xml:space="preserve">Львова С.И., Львов.В.В. </t>
  </si>
  <si>
    <t>Русский язык (базовый и углублённый уровни)</t>
  </si>
  <si>
    <t>Информатика (базовый уровень)</t>
  </si>
  <si>
    <t xml:space="preserve">Под редакцией Иванова С.И., Линькова А Я. </t>
  </si>
  <si>
    <t>Экономика. Основы экономической теории (углубленный уровень)</t>
  </si>
  <si>
    <t>ИОЦ «Мнемозина»</t>
  </si>
  <si>
    <t>2020 № 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</si>
</sst>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left" textRotation="90"/>
      <protection/>
    </xf>
    <xf numFmtId="0" fontId="2" fillId="0" borderId="10" xfId="0" applyNumberFormat="1" applyFont="1" applyFill="1" applyBorder="1" applyAlignment="1" applyProtection="1">
      <alignment horizontal="center" textRotation="90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1" fontId="2" fillId="0" borderId="10" xfId="0" applyNumberFormat="1" applyFont="1" applyFill="1" applyBorder="1" applyAlignment="1">
      <alignment horizontal="left" textRotation="90" wrapText="1"/>
    </xf>
    <xf numFmtId="2" fontId="2" fillId="0" borderId="10" xfId="0" applyNumberFormat="1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justify" wrapText="1"/>
    </xf>
    <xf numFmtId="1" fontId="3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1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justify" wrapText="1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3" fillId="34" borderId="10" xfId="0" applyNumberFormat="1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textRotation="90" wrapText="1"/>
    </xf>
    <xf numFmtId="0" fontId="3" fillId="0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textRotation="90" wrapText="1"/>
    </xf>
    <xf numFmtId="2" fontId="2" fillId="34" borderId="10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left" wrapText="1"/>
    </xf>
    <xf numFmtId="2" fontId="3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 wrapText="1"/>
    </xf>
    <xf numFmtId="2" fontId="3" fillId="36" borderId="10" xfId="0" applyNumberFormat="1" applyFon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0" fontId="42" fillId="0" borderId="1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31" borderId="10" xfId="54" applyFont="1" applyBorder="1" applyAlignment="1" applyProtection="1">
      <alignment horizontal="left" wrapText="1"/>
      <protection/>
    </xf>
    <xf numFmtId="0" fontId="2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52">
      <selection activeCell="J61" sqref="J61"/>
    </sheetView>
  </sheetViews>
  <sheetFormatPr defaultColWidth="19.00390625" defaultRowHeight="12.75"/>
  <cols>
    <col min="1" max="1" width="9.140625" style="4" customWidth="1"/>
    <col min="2" max="2" width="11.57421875" style="4" customWidth="1"/>
    <col min="3" max="3" width="19.00390625" style="3" customWidth="1"/>
    <col min="4" max="4" width="22.00390625" style="3" customWidth="1"/>
    <col min="5" max="5" width="7.00390625" style="9" customWidth="1"/>
    <col min="6" max="6" width="12.7109375" style="3" customWidth="1"/>
    <col min="7" max="7" width="8.57421875" style="9" customWidth="1"/>
    <col min="8" max="9" width="8.28125" style="4" customWidth="1"/>
    <col min="10" max="10" width="11.28125" style="23" customWidth="1"/>
    <col min="11" max="11" width="11.7109375" style="5" customWidth="1"/>
    <col min="12" max="12" width="11.8515625" style="5" customWidth="1"/>
    <col min="13" max="16384" width="19.00390625" style="5" customWidth="1"/>
  </cols>
  <sheetData>
    <row r="1" spans="3:12" ht="39.75" customHeight="1">
      <c r="C1" s="112" t="s">
        <v>163</v>
      </c>
      <c r="D1" s="113"/>
      <c r="L1" s="3"/>
    </row>
    <row r="2" spans="1:11" s="3" customFormat="1" ht="38.25">
      <c r="A2" s="1" t="s">
        <v>0</v>
      </c>
      <c r="B2" s="1" t="s">
        <v>8</v>
      </c>
      <c r="C2" s="2" t="s">
        <v>2</v>
      </c>
      <c r="D2" s="2" t="s">
        <v>3</v>
      </c>
      <c r="E2" s="1" t="s">
        <v>5</v>
      </c>
      <c r="F2" s="2" t="s">
        <v>6</v>
      </c>
      <c r="G2" s="1" t="s">
        <v>4</v>
      </c>
      <c r="H2" s="1" t="s">
        <v>644</v>
      </c>
      <c r="I2" s="1" t="s">
        <v>645</v>
      </c>
      <c r="J2" s="99" t="s">
        <v>1</v>
      </c>
      <c r="K2" s="3" t="s">
        <v>231</v>
      </c>
    </row>
    <row r="3" spans="1:10" ht="38.25">
      <c r="A3" s="4">
        <v>707</v>
      </c>
      <c r="B3" s="4" t="s">
        <v>165</v>
      </c>
      <c r="C3" s="11" t="s">
        <v>166</v>
      </c>
      <c r="D3" s="11" t="s">
        <v>167</v>
      </c>
      <c r="E3" s="27" t="s">
        <v>64</v>
      </c>
      <c r="F3" s="11" t="s">
        <v>26</v>
      </c>
      <c r="G3" s="18">
        <v>2007</v>
      </c>
      <c r="H3" s="4">
        <v>130</v>
      </c>
      <c r="I3" s="4">
        <v>130</v>
      </c>
      <c r="J3" s="23">
        <v>11898.9</v>
      </c>
    </row>
    <row r="4" spans="1:10" s="13" customFormat="1" ht="63.75">
      <c r="A4" s="12">
        <v>730</v>
      </c>
      <c r="B4" s="12" t="s">
        <v>16</v>
      </c>
      <c r="C4" s="19" t="s">
        <v>168</v>
      </c>
      <c r="D4" s="19" t="s">
        <v>169</v>
      </c>
      <c r="E4" s="14">
        <v>10</v>
      </c>
      <c r="F4" s="19" t="s">
        <v>9</v>
      </c>
      <c r="G4" s="14">
        <v>2008</v>
      </c>
      <c r="H4" s="12">
        <v>90</v>
      </c>
      <c r="I4" s="12">
        <v>90</v>
      </c>
      <c r="J4" s="23">
        <v>11520</v>
      </c>
    </row>
    <row r="5" spans="1:10" ht="51">
      <c r="A5" s="4">
        <v>748</v>
      </c>
      <c r="B5" s="4" t="s">
        <v>170</v>
      </c>
      <c r="C5" s="3" t="s">
        <v>129</v>
      </c>
      <c r="D5" s="3" t="s">
        <v>171</v>
      </c>
      <c r="E5" s="9">
        <v>10</v>
      </c>
      <c r="F5" s="3" t="s">
        <v>9</v>
      </c>
      <c r="G5" s="9">
        <v>2008</v>
      </c>
      <c r="H5" s="4">
        <v>90</v>
      </c>
      <c r="I5" s="4">
        <v>90</v>
      </c>
      <c r="J5" s="23">
        <v>16650</v>
      </c>
    </row>
    <row r="6" spans="1:10" ht="63.75">
      <c r="A6" s="4">
        <v>749</v>
      </c>
      <c r="B6" s="4" t="s">
        <v>170</v>
      </c>
      <c r="C6" s="3" t="s">
        <v>172</v>
      </c>
      <c r="D6" s="3" t="s">
        <v>169</v>
      </c>
      <c r="E6" s="9">
        <v>11</v>
      </c>
      <c r="F6" s="3" t="s">
        <v>9</v>
      </c>
      <c r="G6" s="9">
        <v>2008</v>
      </c>
      <c r="H6" s="4">
        <v>60</v>
      </c>
      <c r="I6" s="4">
        <v>60</v>
      </c>
      <c r="J6" s="23">
        <v>7680</v>
      </c>
    </row>
    <row r="7" spans="1:10" ht="38.25">
      <c r="A7" s="4">
        <v>758</v>
      </c>
      <c r="B7" s="4" t="s">
        <v>173</v>
      </c>
      <c r="C7" s="3" t="s">
        <v>174</v>
      </c>
      <c r="D7" s="3" t="s">
        <v>175</v>
      </c>
      <c r="E7" s="10" t="s">
        <v>64</v>
      </c>
      <c r="F7" s="3" t="s">
        <v>9</v>
      </c>
      <c r="G7" s="9">
        <v>2007</v>
      </c>
      <c r="H7" s="4">
        <v>91</v>
      </c>
      <c r="I7" s="4">
        <v>91</v>
      </c>
      <c r="J7" s="23">
        <v>14014</v>
      </c>
    </row>
    <row r="8" spans="1:10" ht="25.5">
      <c r="A8" s="4">
        <v>765</v>
      </c>
      <c r="B8" s="4" t="s">
        <v>177</v>
      </c>
      <c r="C8" s="3" t="s">
        <v>178</v>
      </c>
      <c r="D8" s="3" t="s">
        <v>179</v>
      </c>
      <c r="E8" s="9">
        <v>11</v>
      </c>
      <c r="F8" s="3" t="s">
        <v>26</v>
      </c>
      <c r="G8" s="9">
        <v>2008</v>
      </c>
      <c r="H8" s="4">
        <v>80</v>
      </c>
      <c r="I8" s="4">
        <v>80</v>
      </c>
      <c r="J8" s="23">
        <v>10560</v>
      </c>
    </row>
    <row r="9" spans="1:10" ht="25.5">
      <c r="A9" s="4">
        <v>766</v>
      </c>
      <c r="B9" s="4" t="s">
        <v>177</v>
      </c>
      <c r="C9" s="3" t="s">
        <v>178</v>
      </c>
      <c r="D9" s="3" t="s">
        <v>179</v>
      </c>
      <c r="E9" s="9">
        <v>10</v>
      </c>
      <c r="F9" s="3" t="s">
        <v>26</v>
      </c>
      <c r="G9" s="9">
        <v>2008</v>
      </c>
      <c r="H9" s="4">
        <v>60</v>
      </c>
      <c r="I9" s="4">
        <v>60</v>
      </c>
      <c r="J9" s="23">
        <v>7920</v>
      </c>
    </row>
    <row r="10" spans="1:10" s="13" customFormat="1" ht="51">
      <c r="A10" s="12">
        <v>800</v>
      </c>
      <c r="B10" s="12" t="s">
        <v>181</v>
      </c>
      <c r="C10" s="14" t="s">
        <v>129</v>
      </c>
      <c r="D10" s="14" t="s">
        <v>171</v>
      </c>
      <c r="E10" s="14">
        <v>11</v>
      </c>
      <c r="F10" s="14" t="s">
        <v>9</v>
      </c>
      <c r="G10" s="14">
        <v>2008</v>
      </c>
      <c r="H10" s="12">
        <v>60</v>
      </c>
      <c r="I10" s="12">
        <v>60</v>
      </c>
      <c r="J10" s="15">
        <v>9495.79</v>
      </c>
    </row>
    <row r="11" spans="1:10" ht="25.5">
      <c r="A11" s="4">
        <v>829</v>
      </c>
      <c r="B11" s="4" t="s">
        <v>185</v>
      </c>
      <c r="C11" s="3" t="s">
        <v>186</v>
      </c>
      <c r="D11" s="3" t="s">
        <v>60</v>
      </c>
      <c r="E11" s="9">
        <v>7</v>
      </c>
      <c r="F11" s="3" t="s">
        <v>20</v>
      </c>
      <c r="G11" s="9">
        <v>2009</v>
      </c>
      <c r="H11" s="4">
        <v>40</v>
      </c>
      <c r="I11" s="4">
        <v>40</v>
      </c>
      <c r="J11" s="23">
        <v>8166.4</v>
      </c>
    </row>
    <row r="12" spans="1:10" ht="38.25">
      <c r="A12" s="4">
        <v>843</v>
      </c>
      <c r="B12" s="4" t="s">
        <v>187</v>
      </c>
      <c r="C12" s="3" t="s">
        <v>188</v>
      </c>
      <c r="D12" s="3" t="s">
        <v>55</v>
      </c>
      <c r="E12" s="9">
        <v>10</v>
      </c>
      <c r="F12" s="3" t="s">
        <v>9</v>
      </c>
      <c r="G12" s="9">
        <v>2010</v>
      </c>
      <c r="H12" s="4">
        <v>30</v>
      </c>
      <c r="I12" s="4">
        <v>30</v>
      </c>
      <c r="J12" s="23">
        <v>5580</v>
      </c>
    </row>
    <row r="13" spans="1:10" ht="38.25">
      <c r="A13" s="4">
        <v>850</v>
      </c>
      <c r="B13" s="4" t="s">
        <v>189</v>
      </c>
      <c r="C13" s="3" t="s">
        <v>182</v>
      </c>
      <c r="D13" s="3" t="s">
        <v>183</v>
      </c>
      <c r="E13" s="9">
        <v>9</v>
      </c>
      <c r="F13" s="3" t="s">
        <v>9</v>
      </c>
      <c r="G13" s="9">
        <v>2010</v>
      </c>
      <c r="H13" s="4">
        <v>90</v>
      </c>
      <c r="I13" s="4">
        <v>90</v>
      </c>
      <c r="J13" s="23">
        <v>12870</v>
      </c>
    </row>
    <row r="14" spans="1:10" ht="38.25">
      <c r="A14" s="4">
        <v>853</v>
      </c>
      <c r="B14" s="4" t="s">
        <v>190</v>
      </c>
      <c r="C14" s="3" t="s">
        <v>188</v>
      </c>
      <c r="D14" s="3" t="s">
        <v>55</v>
      </c>
      <c r="E14" s="9">
        <v>10</v>
      </c>
      <c r="F14" s="3" t="s">
        <v>9</v>
      </c>
      <c r="G14" s="9">
        <v>2010</v>
      </c>
      <c r="H14" s="4">
        <v>30</v>
      </c>
      <c r="I14" s="4">
        <v>30</v>
      </c>
      <c r="J14" s="23">
        <v>5550</v>
      </c>
    </row>
    <row r="15" spans="1:10" s="13" customFormat="1" ht="25.5">
      <c r="A15" s="12">
        <v>872</v>
      </c>
      <c r="B15" s="12" t="s">
        <v>23</v>
      </c>
      <c r="C15" s="19" t="s">
        <v>194</v>
      </c>
      <c r="D15" s="19" t="s">
        <v>192</v>
      </c>
      <c r="E15" s="14">
        <v>10</v>
      </c>
      <c r="F15" s="19" t="s">
        <v>9</v>
      </c>
      <c r="G15" s="14">
        <v>2010</v>
      </c>
      <c r="H15" s="12">
        <v>30</v>
      </c>
      <c r="I15" s="12">
        <v>30</v>
      </c>
      <c r="J15" s="23">
        <v>5200.8</v>
      </c>
    </row>
    <row r="16" spans="1:10" ht="25.5">
      <c r="A16" s="4">
        <v>873</v>
      </c>
      <c r="B16" s="4" t="s">
        <v>23</v>
      </c>
      <c r="C16" s="3" t="s">
        <v>194</v>
      </c>
      <c r="D16" s="3" t="s">
        <v>193</v>
      </c>
      <c r="E16" s="9">
        <v>10</v>
      </c>
      <c r="F16" s="3" t="s">
        <v>9</v>
      </c>
      <c r="G16" s="9">
        <v>2010</v>
      </c>
      <c r="H16" s="4">
        <v>0</v>
      </c>
      <c r="I16" s="4">
        <v>30</v>
      </c>
      <c r="J16" s="23">
        <v>5200.8</v>
      </c>
    </row>
    <row r="17" spans="1:10" ht="38.25">
      <c r="A17" s="4">
        <v>876</v>
      </c>
      <c r="B17" s="4" t="s">
        <v>23</v>
      </c>
      <c r="C17" s="3" t="s">
        <v>195</v>
      </c>
      <c r="D17" s="3" t="s">
        <v>55</v>
      </c>
      <c r="E17" s="9">
        <v>11</v>
      </c>
      <c r="F17" s="3" t="s">
        <v>9</v>
      </c>
      <c r="G17" s="9">
        <v>2011</v>
      </c>
      <c r="H17" s="4">
        <v>58</v>
      </c>
      <c r="I17" s="4">
        <v>58</v>
      </c>
      <c r="J17" s="23">
        <v>12198.56</v>
      </c>
    </row>
    <row r="18" spans="1:10" ht="12.75">
      <c r="A18" s="4">
        <v>880</v>
      </c>
      <c r="B18" s="4" t="s">
        <v>24</v>
      </c>
      <c r="C18" s="3" t="s">
        <v>198</v>
      </c>
      <c r="D18" s="3" t="s">
        <v>199</v>
      </c>
      <c r="E18" s="10" t="s">
        <v>64</v>
      </c>
      <c r="F18" s="3" t="s">
        <v>26</v>
      </c>
      <c r="G18" s="9">
        <v>2011</v>
      </c>
      <c r="H18" s="4">
        <v>120</v>
      </c>
      <c r="I18" s="4">
        <v>120</v>
      </c>
      <c r="J18" s="23">
        <v>13500</v>
      </c>
    </row>
    <row r="19" spans="1:10" ht="25.5">
      <c r="A19" s="4">
        <v>885</v>
      </c>
      <c r="B19" s="4" t="s">
        <v>30</v>
      </c>
      <c r="C19" s="3" t="s">
        <v>194</v>
      </c>
      <c r="D19" s="3" t="s">
        <v>192</v>
      </c>
      <c r="E19" s="9">
        <v>10</v>
      </c>
      <c r="F19" s="3" t="s">
        <v>9</v>
      </c>
      <c r="G19" s="9">
        <v>2010</v>
      </c>
      <c r="H19" s="4">
        <v>30</v>
      </c>
      <c r="I19" s="4">
        <v>30</v>
      </c>
      <c r="J19" s="23">
        <v>5200.8</v>
      </c>
    </row>
    <row r="20" spans="1:10" ht="25.5">
      <c r="A20" s="4">
        <v>886</v>
      </c>
      <c r="B20" s="4" t="s">
        <v>30</v>
      </c>
      <c r="C20" s="3" t="s">
        <v>194</v>
      </c>
      <c r="D20" s="3" t="s">
        <v>192</v>
      </c>
      <c r="E20" s="9">
        <v>10</v>
      </c>
      <c r="F20" s="3" t="s">
        <v>9</v>
      </c>
      <c r="G20" s="9">
        <v>2010</v>
      </c>
      <c r="H20" s="4">
        <v>0</v>
      </c>
      <c r="I20" s="4">
        <v>30</v>
      </c>
      <c r="J20" s="23">
        <v>5200.8</v>
      </c>
    </row>
    <row r="21" spans="1:10" ht="25.5">
      <c r="A21" s="4">
        <v>891</v>
      </c>
      <c r="B21" s="4" t="s">
        <v>200</v>
      </c>
      <c r="C21" s="3" t="s">
        <v>201</v>
      </c>
      <c r="D21" s="3" t="s">
        <v>33</v>
      </c>
      <c r="E21" s="9">
        <v>2</v>
      </c>
      <c r="F21" s="3" t="s">
        <v>9</v>
      </c>
      <c r="G21" s="9">
        <v>2011</v>
      </c>
      <c r="H21" s="4">
        <v>10</v>
      </c>
      <c r="I21" s="4">
        <v>10</v>
      </c>
      <c r="J21" s="23">
        <v>1390.4</v>
      </c>
    </row>
    <row r="22" spans="1:10" ht="25.5">
      <c r="A22" s="4">
        <v>892</v>
      </c>
      <c r="B22" s="4" t="s">
        <v>200</v>
      </c>
      <c r="C22" s="3" t="s">
        <v>201</v>
      </c>
      <c r="D22" s="3" t="s">
        <v>35</v>
      </c>
      <c r="E22" s="9">
        <v>2</v>
      </c>
      <c r="F22" s="3" t="s">
        <v>9</v>
      </c>
      <c r="G22" s="9">
        <v>2011</v>
      </c>
      <c r="H22" s="4">
        <v>0</v>
      </c>
      <c r="I22" s="4">
        <v>10</v>
      </c>
      <c r="J22" s="23">
        <v>1390.4</v>
      </c>
    </row>
    <row r="23" spans="1:10" ht="12.75">
      <c r="A23" s="4">
        <v>899</v>
      </c>
      <c r="B23" s="4" t="s">
        <v>202</v>
      </c>
      <c r="C23" s="3" t="s">
        <v>203</v>
      </c>
      <c r="D23" s="3" t="s">
        <v>18</v>
      </c>
      <c r="E23" s="9">
        <v>9</v>
      </c>
      <c r="F23" s="3" t="s">
        <v>20</v>
      </c>
      <c r="G23" s="9">
        <v>2012</v>
      </c>
      <c r="H23" s="4">
        <v>85</v>
      </c>
      <c r="I23" s="4">
        <v>85</v>
      </c>
      <c r="J23" s="23">
        <v>27451.6</v>
      </c>
    </row>
    <row r="24" spans="1:10" ht="26.25" customHeight="1">
      <c r="A24" s="4">
        <v>907</v>
      </c>
      <c r="B24" s="4" t="s">
        <v>32</v>
      </c>
      <c r="C24" s="3" t="s">
        <v>44</v>
      </c>
      <c r="D24" s="3" t="s">
        <v>52</v>
      </c>
      <c r="E24" s="9">
        <v>3</v>
      </c>
      <c r="F24" s="3" t="s">
        <v>49</v>
      </c>
      <c r="G24" s="9">
        <v>2012</v>
      </c>
      <c r="H24" s="4">
        <v>56</v>
      </c>
      <c r="I24" s="4">
        <v>56</v>
      </c>
      <c r="J24" s="23">
        <v>12221.44</v>
      </c>
    </row>
    <row r="25" spans="1:10" ht="24.75" customHeight="1">
      <c r="A25" s="4">
        <v>908</v>
      </c>
      <c r="B25" s="4" t="s">
        <v>32</v>
      </c>
      <c r="C25" s="3" t="s">
        <v>44</v>
      </c>
      <c r="D25" s="3" t="s">
        <v>53</v>
      </c>
      <c r="E25" s="9">
        <v>3</v>
      </c>
      <c r="F25" s="3" t="s">
        <v>49</v>
      </c>
      <c r="G25" s="9">
        <v>2012</v>
      </c>
      <c r="H25" s="4">
        <v>0</v>
      </c>
      <c r="I25" s="4">
        <v>56</v>
      </c>
      <c r="J25" s="23">
        <v>12221.44</v>
      </c>
    </row>
    <row r="26" spans="1:10" s="13" customFormat="1" ht="38.25">
      <c r="A26" s="12">
        <v>928</v>
      </c>
      <c r="B26" s="12" t="s">
        <v>79</v>
      </c>
      <c r="C26" s="19" t="s">
        <v>72</v>
      </c>
      <c r="D26" s="19" t="s">
        <v>67</v>
      </c>
      <c r="E26" s="14">
        <v>4</v>
      </c>
      <c r="F26" s="19" t="s">
        <v>9</v>
      </c>
      <c r="G26" s="14">
        <v>2011</v>
      </c>
      <c r="H26" s="12">
        <v>15</v>
      </c>
      <c r="I26" s="12">
        <v>15</v>
      </c>
      <c r="J26" s="15">
        <v>2824.8</v>
      </c>
    </row>
    <row r="27" spans="1:10" ht="63" customHeight="1">
      <c r="A27" s="4">
        <v>938</v>
      </c>
      <c r="B27" s="4" t="s">
        <v>92</v>
      </c>
      <c r="C27" s="3" t="s">
        <v>206</v>
      </c>
      <c r="D27" s="3" t="s">
        <v>205</v>
      </c>
      <c r="E27" s="9">
        <v>10</v>
      </c>
      <c r="F27" s="3" t="s">
        <v>9</v>
      </c>
      <c r="G27" s="9">
        <v>2012</v>
      </c>
      <c r="H27" s="4">
        <v>60</v>
      </c>
      <c r="I27" s="4">
        <v>60</v>
      </c>
      <c r="J27" s="23">
        <v>12000</v>
      </c>
    </row>
    <row r="28" spans="1:10" ht="66" customHeight="1">
      <c r="A28" s="4">
        <v>939</v>
      </c>
      <c r="B28" s="4" t="s">
        <v>92</v>
      </c>
      <c r="C28" s="3" t="s">
        <v>206</v>
      </c>
      <c r="D28" s="3" t="s">
        <v>205</v>
      </c>
      <c r="E28" s="9">
        <v>11</v>
      </c>
      <c r="F28" s="3" t="s">
        <v>9</v>
      </c>
      <c r="G28" s="9">
        <v>2012</v>
      </c>
      <c r="H28" s="4">
        <v>60</v>
      </c>
      <c r="I28" s="4">
        <v>60</v>
      </c>
      <c r="J28" s="23">
        <v>12000</v>
      </c>
    </row>
    <row r="29" spans="1:10" ht="38.25">
      <c r="A29" s="4">
        <v>940</v>
      </c>
      <c r="B29" s="4" t="s">
        <v>93</v>
      </c>
      <c r="C29" s="3" t="s">
        <v>180</v>
      </c>
      <c r="D29" s="3" t="s">
        <v>12</v>
      </c>
      <c r="E29" s="9">
        <v>5</v>
      </c>
      <c r="F29" s="3" t="s">
        <v>9</v>
      </c>
      <c r="G29" s="9">
        <v>2012</v>
      </c>
      <c r="H29" s="4">
        <v>75</v>
      </c>
      <c r="I29" s="4">
        <v>75</v>
      </c>
      <c r="J29" s="23">
        <v>15444</v>
      </c>
    </row>
    <row r="30" spans="1:10" ht="38.25">
      <c r="A30" s="4">
        <v>941</v>
      </c>
      <c r="B30" s="4" t="s">
        <v>93</v>
      </c>
      <c r="C30" s="3" t="s">
        <v>180</v>
      </c>
      <c r="D30" s="3" t="s">
        <v>13</v>
      </c>
      <c r="E30" s="9">
        <v>5</v>
      </c>
      <c r="F30" s="3" t="s">
        <v>9</v>
      </c>
      <c r="G30" s="9">
        <v>2012</v>
      </c>
      <c r="H30" s="4">
        <v>0</v>
      </c>
      <c r="I30" s="4">
        <v>75</v>
      </c>
      <c r="J30" s="23">
        <v>15444</v>
      </c>
    </row>
    <row r="31" spans="1:10" ht="38.25">
      <c r="A31" s="4">
        <v>944</v>
      </c>
      <c r="B31" s="4" t="s">
        <v>97</v>
      </c>
      <c r="C31" s="3" t="s">
        <v>130</v>
      </c>
      <c r="D31" s="3" t="s">
        <v>43</v>
      </c>
      <c r="E31" s="9">
        <v>3</v>
      </c>
      <c r="F31" s="3" t="s">
        <v>49</v>
      </c>
      <c r="G31" s="9">
        <v>2012</v>
      </c>
      <c r="H31" s="4">
        <v>56</v>
      </c>
      <c r="I31" s="4">
        <v>56</v>
      </c>
      <c r="J31" s="23">
        <v>12992</v>
      </c>
    </row>
    <row r="32" spans="1:10" ht="38.25">
      <c r="A32" s="4">
        <v>945</v>
      </c>
      <c r="B32" s="4" t="s">
        <v>97</v>
      </c>
      <c r="C32" s="3" t="s">
        <v>207</v>
      </c>
      <c r="D32" s="3" t="s">
        <v>70</v>
      </c>
      <c r="E32" s="9">
        <v>3</v>
      </c>
      <c r="F32" s="3" t="s">
        <v>49</v>
      </c>
      <c r="G32" s="9">
        <v>2012</v>
      </c>
      <c r="H32" s="4">
        <v>56</v>
      </c>
      <c r="I32" s="4">
        <v>56</v>
      </c>
      <c r="J32" s="23">
        <v>11760</v>
      </c>
    </row>
    <row r="33" spans="1:10" ht="38.25">
      <c r="A33" s="4">
        <v>946</v>
      </c>
      <c r="B33" s="4" t="s">
        <v>97</v>
      </c>
      <c r="C33" s="3" t="s">
        <v>207</v>
      </c>
      <c r="D33" s="3" t="s">
        <v>71</v>
      </c>
      <c r="E33" s="9">
        <v>3</v>
      </c>
      <c r="F33" s="3" t="s">
        <v>49</v>
      </c>
      <c r="G33" s="9">
        <v>2012</v>
      </c>
      <c r="H33" s="4">
        <v>0</v>
      </c>
      <c r="I33" s="4">
        <v>56</v>
      </c>
      <c r="J33" s="23">
        <v>11760</v>
      </c>
    </row>
    <row r="34" spans="1:10" ht="51">
      <c r="A34" s="4">
        <v>947</v>
      </c>
      <c r="B34" s="4" t="s">
        <v>98</v>
      </c>
      <c r="C34" s="3" t="s">
        <v>125</v>
      </c>
      <c r="D34" s="3" t="s">
        <v>37</v>
      </c>
      <c r="E34" s="9">
        <v>2</v>
      </c>
      <c r="F34" s="3" t="s">
        <v>49</v>
      </c>
      <c r="G34" s="9">
        <v>2011</v>
      </c>
      <c r="H34" s="4">
        <v>28</v>
      </c>
      <c r="I34" s="4">
        <v>28</v>
      </c>
      <c r="J34" s="23">
        <v>5992</v>
      </c>
    </row>
    <row r="35" spans="1:10" ht="13.5" customHeight="1">
      <c r="A35" s="4">
        <v>948</v>
      </c>
      <c r="B35" s="4" t="s">
        <v>98</v>
      </c>
      <c r="C35" s="3" t="s">
        <v>44</v>
      </c>
      <c r="D35" s="3" t="s">
        <v>52</v>
      </c>
      <c r="E35" s="9">
        <v>2</v>
      </c>
      <c r="F35" s="3" t="s">
        <v>49</v>
      </c>
      <c r="G35" s="9">
        <v>2012</v>
      </c>
      <c r="H35" s="4">
        <v>28</v>
      </c>
      <c r="I35" s="4">
        <v>28</v>
      </c>
      <c r="J35" s="23">
        <v>6188</v>
      </c>
    </row>
    <row r="36" spans="1:10" ht="63.75">
      <c r="A36" s="4">
        <v>950</v>
      </c>
      <c r="B36" s="4" t="s">
        <v>104</v>
      </c>
      <c r="C36" s="3" t="s">
        <v>209</v>
      </c>
      <c r="D36" s="3" t="s">
        <v>208</v>
      </c>
      <c r="E36" s="9">
        <v>10</v>
      </c>
      <c r="F36" s="3" t="s">
        <v>9</v>
      </c>
      <c r="G36" s="9">
        <v>2012</v>
      </c>
      <c r="H36" s="4">
        <v>60</v>
      </c>
      <c r="I36" s="4">
        <v>60</v>
      </c>
      <c r="J36" s="23">
        <v>11220</v>
      </c>
    </row>
    <row r="37" spans="1:10" ht="63.75">
      <c r="A37" s="4">
        <v>951</v>
      </c>
      <c r="B37" s="4" t="s">
        <v>104</v>
      </c>
      <c r="C37" s="3" t="s">
        <v>210</v>
      </c>
      <c r="D37" s="3" t="s">
        <v>208</v>
      </c>
      <c r="E37" s="9">
        <v>11</v>
      </c>
      <c r="F37" s="3" t="s">
        <v>9</v>
      </c>
      <c r="G37" s="9">
        <v>2012</v>
      </c>
      <c r="H37" s="4">
        <v>60</v>
      </c>
      <c r="I37" s="4">
        <v>60</v>
      </c>
      <c r="J37" s="23">
        <v>11220</v>
      </c>
    </row>
    <row r="38" spans="1:13" ht="25.5">
      <c r="A38" s="4">
        <v>957</v>
      </c>
      <c r="B38" s="4" t="s">
        <v>211</v>
      </c>
      <c r="C38" s="3" t="s">
        <v>212</v>
      </c>
      <c r="D38" s="3" t="s">
        <v>67</v>
      </c>
      <c r="E38" s="9">
        <v>7</v>
      </c>
      <c r="F38" s="3" t="s">
        <v>9</v>
      </c>
      <c r="G38" s="9">
        <v>2012</v>
      </c>
      <c r="H38" s="4">
        <v>15</v>
      </c>
      <c r="I38" s="4">
        <v>15</v>
      </c>
      <c r="J38" s="23">
        <v>2955</v>
      </c>
      <c r="M38" s="6"/>
    </row>
    <row r="39" spans="1:13" ht="38.25">
      <c r="A39" s="4">
        <v>958</v>
      </c>
      <c r="B39" s="4" t="s">
        <v>213</v>
      </c>
      <c r="C39" s="3" t="s">
        <v>176</v>
      </c>
      <c r="D39" s="3" t="s">
        <v>136</v>
      </c>
      <c r="E39" s="9">
        <v>10</v>
      </c>
      <c r="F39" s="3" t="s">
        <v>20</v>
      </c>
      <c r="G39" s="9">
        <v>2012</v>
      </c>
      <c r="H39" s="4">
        <v>10</v>
      </c>
      <c r="I39" s="4">
        <v>10</v>
      </c>
      <c r="J39" s="23">
        <v>4060</v>
      </c>
      <c r="M39" s="6"/>
    </row>
    <row r="40" spans="1:13" ht="25.5">
      <c r="A40" s="4">
        <v>959</v>
      </c>
      <c r="B40" s="4" t="s">
        <v>213</v>
      </c>
      <c r="C40" s="3" t="s">
        <v>62</v>
      </c>
      <c r="D40" s="3" t="s">
        <v>63</v>
      </c>
      <c r="E40" s="10" t="s">
        <v>64</v>
      </c>
      <c r="F40" s="3" t="s">
        <v>65</v>
      </c>
      <c r="G40" s="9">
        <v>2012</v>
      </c>
      <c r="H40" s="4">
        <v>30</v>
      </c>
      <c r="I40" s="4">
        <v>30</v>
      </c>
      <c r="J40" s="23">
        <v>7590</v>
      </c>
      <c r="M40" s="6"/>
    </row>
    <row r="41" spans="1:11" ht="25.5">
      <c r="A41" s="4">
        <v>972</v>
      </c>
      <c r="B41" s="4" t="s">
        <v>215</v>
      </c>
      <c r="C41" s="3" t="s">
        <v>216</v>
      </c>
      <c r="D41" s="3" t="s">
        <v>47</v>
      </c>
      <c r="E41" s="9">
        <v>3</v>
      </c>
      <c r="F41" s="3" t="s">
        <v>26</v>
      </c>
      <c r="G41" s="9">
        <v>2011</v>
      </c>
      <c r="H41" s="4">
        <v>56</v>
      </c>
      <c r="I41" s="4">
        <v>56</v>
      </c>
      <c r="J41" s="23">
        <v>9464</v>
      </c>
      <c r="K41" s="5">
        <v>56</v>
      </c>
    </row>
    <row r="42" spans="1:10" ht="38.25">
      <c r="A42" s="4">
        <v>986</v>
      </c>
      <c r="B42" s="4" t="s">
        <v>217</v>
      </c>
      <c r="C42" s="3" t="s">
        <v>204</v>
      </c>
      <c r="D42" s="3" t="s">
        <v>196</v>
      </c>
      <c r="E42" s="9">
        <v>4</v>
      </c>
      <c r="F42" s="3" t="s">
        <v>49</v>
      </c>
      <c r="G42" s="9">
        <v>2012</v>
      </c>
      <c r="H42" s="4">
        <v>60</v>
      </c>
      <c r="I42" s="4">
        <v>60</v>
      </c>
      <c r="J42" s="23">
        <v>13094.4</v>
      </c>
    </row>
    <row r="43" spans="1:10" ht="38.25">
      <c r="A43" s="4">
        <v>987</v>
      </c>
      <c r="B43" s="4" t="s">
        <v>217</v>
      </c>
      <c r="C43" s="3" t="s">
        <v>204</v>
      </c>
      <c r="D43" s="3" t="s">
        <v>197</v>
      </c>
      <c r="E43" s="9">
        <v>4</v>
      </c>
      <c r="F43" s="3" t="s">
        <v>49</v>
      </c>
      <c r="G43" s="9">
        <v>2012</v>
      </c>
      <c r="H43" s="4">
        <v>0</v>
      </c>
      <c r="I43" s="4">
        <v>60</v>
      </c>
      <c r="J43" s="23">
        <v>13094.4</v>
      </c>
    </row>
    <row r="44" spans="1:10" ht="38.25">
      <c r="A44" s="4">
        <v>988</v>
      </c>
      <c r="B44" s="4" t="s">
        <v>217</v>
      </c>
      <c r="C44" s="3" t="s">
        <v>204</v>
      </c>
      <c r="D44" s="3" t="s">
        <v>218</v>
      </c>
      <c r="E44" s="9">
        <v>4</v>
      </c>
      <c r="F44" s="3" t="s">
        <v>49</v>
      </c>
      <c r="G44" s="9">
        <v>2012</v>
      </c>
      <c r="H44" s="4">
        <v>0</v>
      </c>
      <c r="I44" s="4">
        <v>60</v>
      </c>
      <c r="J44" s="23">
        <v>13094.4</v>
      </c>
    </row>
    <row r="45" spans="1:10" ht="102">
      <c r="A45" s="4">
        <v>989</v>
      </c>
      <c r="B45" s="4" t="s">
        <v>219</v>
      </c>
      <c r="C45" s="3" t="s">
        <v>220</v>
      </c>
      <c r="D45" s="3" t="s">
        <v>192</v>
      </c>
      <c r="E45" s="9">
        <v>11</v>
      </c>
      <c r="F45" s="3" t="s">
        <v>9</v>
      </c>
      <c r="G45" s="9">
        <v>2012</v>
      </c>
      <c r="H45" s="4">
        <v>60</v>
      </c>
      <c r="I45" s="4">
        <v>60</v>
      </c>
      <c r="J45" s="23">
        <v>11510.4</v>
      </c>
    </row>
    <row r="46" spans="1:10" ht="102">
      <c r="A46" s="4">
        <v>990</v>
      </c>
      <c r="B46" s="4" t="s">
        <v>219</v>
      </c>
      <c r="C46" s="3" t="s">
        <v>220</v>
      </c>
      <c r="D46" s="3" t="s">
        <v>193</v>
      </c>
      <c r="E46" s="9">
        <v>11</v>
      </c>
      <c r="F46" s="3" t="s">
        <v>9</v>
      </c>
      <c r="G46" s="9">
        <v>2012</v>
      </c>
      <c r="H46" s="4">
        <v>0</v>
      </c>
      <c r="I46" s="4">
        <v>60</v>
      </c>
      <c r="J46" s="23">
        <v>11510.4</v>
      </c>
    </row>
    <row r="47" spans="1:10" ht="36.75" customHeight="1">
      <c r="A47" s="4">
        <v>991</v>
      </c>
      <c r="B47" s="4" t="s">
        <v>219</v>
      </c>
      <c r="C47" s="3" t="s">
        <v>154</v>
      </c>
      <c r="D47" s="3" t="s">
        <v>155</v>
      </c>
      <c r="E47" s="9">
        <v>5</v>
      </c>
      <c r="F47" s="3" t="s">
        <v>26</v>
      </c>
      <c r="G47" s="9">
        <v>2012</v>
      </c>
      <c r="H47" s="4">
        <v>30</v>
      </c>
      <c r="I47" s="4">
        <v>30</v>
      </c>
      <c r="J47" s="23">
        <v>4699.2</v>
      </c>
    </row>
    <row r="48" spans="1:10" ht="38.25">
      <c r="A48" s="4">
        <v>992</v>
      </c>
      <c r="B48" s="4" t="s">
        <v>219</v>
      </c>
      <c r="C48" s="3" t="s">
        <v>154</v>
      </c>
      <c r="D48" s="3" t="s">
        <v>156</v>
      </c>
      <c r="E48" s="9">
        <v>5</v>
      </c>
      <c r="F48" s="3" t="s">
        <v>26</v>
      </c>
      <c r="G48" s="9">
        <v>2012</v>
      </c>
      <c r="H48" s="4">
        <v>0</v>
      </c>
      <c r="I48" s="4">
        <v>30</v>
      </c>
      <c r="J48" s="23">
        <v>4699.2</v>
      </c>
    </row>
    <row r="49" spans="1:10" ht="38.25">
      <c r="A49" s="4">
        <v>993</v>
      </c>
      <c r="B49" s="4" t="s">
        <v>219</v>
      </c>
      <c r="C49" s="3" t="s">
        <v>48</v>
      </c>
      <c r="D49" s="3" t="s">
        <v>70</v>
      </c>
      <c r="E49" s="9">
        <v>4</v>
      </c>
      <c r="F49" s="3" t="s">
        <v>49</v>
      </c>
      <c r="G49" s="9">
        <v>2012</v>
      </c>
      <c r="H49" s="4">
        <v>60</v>
      </c>
      <c r="I49" s="4">
        <v>60</v>
      </c>
      <c r="J49" s="23">
        <v>13939.2</v>
      </c>
    </row>
    <row r="50" spans="1:10" ht="38.25">
      <c r="A50" s="4">
        <v>994</v>
      </c>
      <c r="B50" s="4" t="s">
        <v>219</v>
      </c>
      <c r="C50" s="3" t="s">
        <v>48</v>
      </c>
      <c r="D50" s="3" t="s">
        <v>71</v>
      </c>
      <c r="E50" s="9">
        <v>4</v>
      </c>
      <c r="F50" s="3" t="s">
        <v>49</v>
      </c>
      <c r="G50" s="9">
        <v>2012</v>
      </c>
      <c r="H50" s="4">
        <v>0</v>
      </c>
      <c r="I50" s="4">
        <v>60</v>
      </c>
      <c r="J50" s="23">
        <v>13939.2</v>
      </c>
    </row>
    <row r="51" spans="1:10" ht="25.5">
      <c r="A51" s="4">
        <v>995</v>
      </c>
      <c r="B51" s="4" t="s">
        <v>219</v>
      </c>
      <c r="C51" s="3" t="s">
        <v>44</v>
      </c>
      <c r="D51" s="3" t="s">
        <v>52</v>
      </c>
      <c r="E51" s="9">
        <v>4</v>
      </c>
      <c r="F51" s="3" t="s">
        <v>49</v>
      </c>
      <c r="G51" s="9">
        <v>2012</v>
      </c>
      <c r="H51" s="4">
        <v>60</v>
      </c>
      <c r="I51" s="4">
        <v>60</v>
      </c>
      <c r="J51" s="23">
        <v>13939.2</v>
      </c>
    </row>
    <row r="52" spans="1:10" ht="25.5">
      <c r="A52" s="4">
        <v>996</v>
      </c>
      <c r="B52" s="4" t="s">
        <v>219</v>
      </c>
      <c r="C52" s="3" t="s">
        <v>44</v>
      </c>
      <c r="D52" s="3" t="s">
        <v>53</v>
      </c>
      <c r="E52" s="9">
        <v>4</v>
      </c>
      <c r="F52" s="3" t="s">
        <v>49</v>
      </c>
      <c r="G52" s="9">
        <v>2012</v>
      </c>
      <c r="H52" s="4">
        <v>0</v>
      </c>
      <c r="I52" s="4">
        <v>60</v>
      </c>
      <c r="J52" s="23">
        <v>13939.2</v>
      </c>
    </row>
    <row r="53" spans="1:13" ht="25.5">
      <c r="A53" s="4">
        <v>1003</v>
      </c>
      <c r="B53" s="4" t="s">
        <v>221</v>
      </c>
      <c r="C53" s="3" t="s">
        <v>222</v>
      </c>
      <c r="D53" s="3" t="s">
        <v>43</v>
      </c>
      <c r="E53" s="9">
        <v>1</v>
      </c>
      <c r="F53" s="3" t="s">
        <v>49</v>
      </c>
      <c r="G53" s="9">
        <v>2012</v>
      </c>
      <c r="H53" s="4">
        <v>48</v>
      </c>
      <c r="I53" s="4">
        <v>48</v>
      </c>
      <c r="J53" s="23">
        <v>11040</v>
      </c>
      <c r="M53" s="26"/>
    </row>
    <row r="54" spans="1:10" ht="25.5">
      <c r="A54" s="4">
        <v>1004</v>
      </c>
      <c r="B54" s="4" t="s">
        <v>223</v>
      </c>
      <c r="C54" s="3" t="s">
        <v>40</v>
      </c>
      <c r="D54" s="3" t="s">
        <v>41</v>
      </c>
      <c r="E54" s="9">
        <v>4</v>
      </c>
      <c r="F54" s="3" t="s">
        <v>49</v>
      </c>
      <c r="G54" s="9">
        <v>2012</v>
      </c>
      <c r="H54" s="4">
        <v>60</v>
      </c>
      <c r="I54" s="4">
        <v>60</v>
      </c>
      <c r="J54" s="23">
        <v>10320</v>
      </c>
    </row>
    <row r="55" spans="1:10" ht="25.5">
      <c r="A55" s="4">
        <v>1005</v>
      </c>
      <c r="B55" s="4" t="s">
        <v>223</v>
      </c>
      <c r="C55" s="3" t="s">
        <v>40</v>
      </c>
      <c r="D55" s="3" t="s">
        <v>42</v>
      </c>
      <c r="E55" s="9">
        <v>4</v>
      </c>
      <c r="F55" s="3" t="s">
        <v>49</v>
      </c>
      <c r="G55" s="9">
        <v>2012</v>
      </c>
      <c r="H55" s="4">
        <v>0</v>
      </c>
      <c r="I55" s="4">
        <v>60</v>
      </c>
      <c r="J55" s="23">
        <v>10320</v>
      </c>
    </row>
    <row r="56" spans="1:10" ht="38.25">
      <c r="A56" s="4">
        <v>1006</v>
      </c>
      <c r="B56" s="4" t="s">
        <v>223</v>
      </c>
      <c r="C56" s="3" t="s">
        <v>130</v>
      </c>
      <c r="D56" s="3" t="s">
        <v>43</v>
      </c>
      <c r="E56" s="9">
        <v>4</v>
      </c>
      <c r="F56" s="3" t="s">
        <v>49</v>
      </c>
      <c r="G56" s="9">
        <v>2012</v>
      </c>
      <c r="H56" s="4">
        <v>30</v>
      </c>
      <c r="I56" s="4">
        <v>30</v>
      </c>
      <c r="J56" s="23">
        <v>7500</v>
      </c>
    </row>
    <row r="57" spans="1:10" ht="38.25">
      <c r="A57" s="4">
        <v>1007</v>
      </c>
      <c r="B57" s="4" t="s">
        <v>223</v>
      </c>
      <c r="C57" s="3" t="s">
        <v>134</v>
      </c>
      <c r="D57" s="3" t="s">
        <v>60</v>
      </c>
      <c r="E57" s="9">
        <v>6</v>
      </c>
      <c r="F57" s="3" t="s">
        <v>20</v>
      </c>
      <c r="G57" s="9">
        <v>2012</v>
      </c>
      <c r="H57" s="4">
        <v>100</v>
      </c>
      <c r="I57" s="4">
        <v>100</v>
      </c>
      <c r="J57" s="23">
        <v>42200</v>
      </c>
    </row>
    <row r="58" spans="1:10" s="13" customFormat="1" ht="25.5">
      <c r="A58" s="12">
        <v>1017</v>
      </c>
      <c r="B58" s="12" t="s">
        <v>105</v>
      </c>
      <c r="C58" s="19" t="s">
        <v>101</v>
      </c>
      <c r="D58" s="19" t="s">
        <v>31</v>
      </c>
      <c r="E58" s="14">
        <v>1</v>
      </c>
      <c r="F58" s="19" t="s">
        <v>49</v>
      </c>
      <c r="G58" s="14">
        <v>2012</v>
      </c>
      <c r="H58" s="12">
        <v>13</v>
      </c>
      <c r="I58" s="12">
        <v>13</v>
      </c>
      <c r="J58" s="15">
        <v>2730</v>
      </c>
    </row>
    <row r="59" spans="1:10" ht="25.5">
      <c r="A59" s="4">
        <v>1018</v>
      </c>
      <c r="B59" s="4" t="s">
        <v>105</v>
      </c>
      <c r="C59" s="3" t="s">
        <v>101</v>
      </c>
      <c r="D59" s="3" t="s">
        <v>150</v>
      </c>
      <c r="E59" s="9">
        <v>1</v>
      </c>
      <c r="F59" s="3" t="s">
        <v>49</v>
      </c>
      <c r="G59" s="9">
        <v>2012</v>
      </c>
      <c r="H59" s="4">
        <v>13</v>
      </c>
      <c r="I59" s="4">
        <v>13</v>
      </c>
      <c r="J59" s="23">
        <v>2730</v>
      </c>
    </row>
    <row r="60" spans="1:10" ht="25.5">
      <c r="A60" s="4">
        <v>1029</v>
      </c>
      <c r="B60" s="4" t="s">
        <v>107</v>
      </c>
      <c r="C60" s="3" t="s">
        <v>226</v>
      </c>
      <c r="D60" s="3" t="s">
        <v>227</v>
      </c>
      <c r="E60" s="10" t="s">
        <v>64</v>
      </c>
      <c r="F60" s="3" t="s">
        <v>9</v>
      </c>
      <c r="G60" s="9">
        <v>2012</v>
      </c>
      <c r="H60" s="4">
        <v>120</v>
      </c>
      <c r="I60" s="4">
        <v>120</v>
      </c>
      <c r="J60" s="23">
        <v>24816</v>
      </c>
    </row>
    <row r="61" spans="1:12" ht="25.5">
      <c r="A61" s="4">
        <v>1033</v>
      </c>
      <c r="B61" s="4" t="s">
        <v>108</v>
      </c>
      <c r="C61" s="3" t="s">
        <v>229</v>
      </c>
      <c r="D61" s="3" t="s">
        <v>230</v>
      </c>
      <c r="E61" s="10" t="s">
        <v>64</v>
      </c>
      <c r="F61" s="3" t="s">
        <v>9</v>
      </c>
      <c r="G61" s="9">
        <v>2013</v>
      </c>
      <c r="H61" s="4">
        <v>30</v>
      </c>
      <c r="I61" s="4">
        <v>30</v>
      </c>
      <c r="J61" s="23">
        <v>5676</v>
      </c>
      <c r="K61" s="17"/>
      <c r="L61" s="28"/>
    </row>
    <row r="62" spans="8:10" ht="12.75">
      <c r="H62" s="25">
        <f>SUM(H3:H61)</f>
        <v>2533</v>
      </c>
      <c r="I62" s="25">
        <f>SUM(I3:I61)</f>
        <v>3180</v>
      </c>
      <c r="J62" s="100">
        <f>SUM(J3:J61)</f>
        <v>620787.1300000001</v>
      </c>
    </row>
    <row r="93" spans="1:3" ht="12.75">
      <c r="A93" s="4">
        <v>1065</v>
      </c>
      <c r="C93" s="31"/>
    </row>
    <row r="94" ht="12.75">
      <c r="A94" s="4">
        <v>1066</v>
      </c>
    </row>
    <row r="95" ht="12.75">
      <c r="A95" s="4">
        <v>1067</v>
      </c>
    </row>
    <row r="96" ht="12.75">
      <c r="A96" s="4">
        <v>1068</v>
      </c>
    </row>
    <row r="97" ht="12.75">
      <c r="A97" s="4">
        <v>1069</v>
      </c>
    </row>
    <row r="98" ht="12.75">
      <c r="A98" s="4">
        <v>1070</v>
      </c>
    </row>
    <row r="99" ht="12.75">
      <c r="A99" s="4">
        <v>1071</v>
      </c>
    </row>
    <row r="100" ht="12.75">
      <c r="A100" s="4">
        <v>1072</v>
      </c>
    </row>
    <row r="101" ht="12.75">
      <c r="A101" s="4">
        <v>1073</v>
      </c>
    </row>
    <row r="102" ht="12.75">
      <c r="A102" s="4">
        <v>1074</v>
      </c>
    </row>
    <row r="103" ht="12.75">
      <c r="A103" s="4">
        <v>1075</v>
      </c>
    </row>
    <row r="104" ht="12.75">
      <c r="A104" s="4">
        <v>1076</v>
      </c>
    </row>
    <row r="105" ht="12.75">
      <c r="A105" s="4">
        <v>1077</v>
      </c>
    </row>
    <row r="106" ht="12.75">
      <c r="A106" s="4">
        <v>1078</v>
      </c>
    </row>
    <row r="107" ht="12.75">
      <c r="A107" s="4">
        <v>1079</v>
      </c>
    </row>
    <row r="108" ht="12.75">
      <c r="A108" s="4">
        <v>1080</v>
      </c>
    </row>
    <row r="109" ht="12.75">
      <c r="A109" s="4">
        <v>1081</v>
      </c>
    </row>
    <row r="110" ht="12.75">
      <c r="A110" s="4">
        <v>1082</v>
      </c>
    </row>
    <row r="111" ht="12.75">
      <c r="A111" s="4">
        <v>1083</v>
      </c>
    </row>
    <row r="112" ht="12.75">
      <c r="A112" s="4">
        <v>1084</v>
      </c>
    </row>
    <row r="113" ht="12.75">
      <c r="A113" s="4">
        <v>1085</v>
      </c>
    </row>
    <row r="114" ht="12.75">
      <c r="A114" s="4">
        <v>1086</v>
      </c>
    </row>
    <row r="115" ht="12.75">
      <c r="A115" s="4">
        <v>1087</v>
      </c>
    </row>
    <row r="116" ht="12.75">
      <c r="A116" s="4">
        <v>1088</v>
      </c>
    </row>
    <row r="117" ht="12.75">
      <c r="A117" s="4">
        <v>1089</v>
      </c>
    </row>
    <row r="118" ht="12.75">
      <c r="A118" s="4">
        <v>1090</v>
      </c>
    </row>
    <row r="119" ht="12.75">
      <c r="A119" s="4">
        <v>1091</v>
      </c>
    </row>
    <row r="120" ht="12.75">
      <c r="A120" s="4">
        <v>1092</v>
      </c>
    </row>
    <row r="121" ht="12.75">
      <c r="A121" s="4">
        <v>1093</v>
      </c>
    </row>
    <row r="122" ht="12.75">
      <c r="A122" s="4">
        <v>1094</v>
      </c>
    </row>
    <row r="123" ht="12.75">
      <c r="A123" s="4">
        <v>1095</v>
      </c>
    </row>
    <row r="124" ht="12.75">
      <c r="A124" s="4">
        <v>1096</v>
      </c>
    </row>
    <row r="125" ht="12.75">
      <c r="A125" s="4">
        <v>1097</v>
      </c>
    </row>
    <row r="126" ht="12.75">
      <c r="A126" s="4">
        <v>1098</v>
      </c>
    </row>
    <row r="127" ht="12.75">
      <c r="A127" s="4">
        <v>1099</v>
      </c>
    </row>
    <row r="128" ht="12.75">
      <c r="A128" s="4">
        <v>1100</v>
      </c>
    </row>
    <row r="129" ht="12.75">
      <c r="A129" s="4">
        <v>1101</v>
      </c>
    </row>
  </sheetData>
  <sheetProtection/>
  <autoFilter ref="A2:M62"/>
  <mergeCells count="1">
    <mergeCell ref="C1:D1"/>
  </mergeCells>
  <printOptions/>
  <pageMargins left="0.28" right="0.2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3"/>
  <sheetViews>
    <sheetView tabSelected="1" zoomScale="75" zoomScaleNormal="75" zoomScalePageLayoutView="0" workbookViewId="0" topLeftCell="A268">
      <selection activeCell="C338" sqref="C338"/>
    </sheetView>
  </sheetViews>
  <sheetFormatPr defaultColWidth="9.140625" defaultRowHeight="12.75"/>
  <cols>
    <col min="1" max="1" width="6.7109375" style="4" customWidth="1"/>
    <col min="2" max="2" width="8.421875" style="4" customWidth="1"/>
    <col min="3" max="3" width="34.421875" style="3" customWidth="1"/>
    <col min="4" max="4" width="30.7109375" style="3" customWidth="1"/>
    <col min="5" max="5" width="5.28125" style="9" customWidth="1"/>
    <col min="6" max="6" width="19.8515625" style="9" customWidth="1"/>
    <col min="7" max="8" width="6.8515625" style="9" customWidth="1"/>
    <col min="9" max="9" width="6.7109375" style="4" customWidth="1"/>
    <col min="10" max="10" width="11.421875" style="23" customWidth="1"/>
    <col min="11" max="11" width="5.00390625" style="4" customWidth="1"/>
    <col min="12" max="12" width="14.8515625" style="5" customWidth="1"/>
    <col min="13" max="13" width="12.421875" style="5" customWidth="1"/>
    <col min="14" max="14" width="13.421875" style="5" customWidth="1"/>
    <col min="15" max="16384" width="9.140625" style="5" customWidth="1"/>
  </cols>
  <sheetData>
    <row r="1" spans="4:8" ht="42" customHeight="1">
      <c r="D1" s="2" t="s">
        <v>589</v>
      </c>
      <c r="E1" s="1"/>
      <c r="F1" s="1"/>
      <c r="G1" s="1"/>
      <c r="H1" s="1"/>
    </row>
    <row r="2" spans="1:11" s="3" customFormat="1" ht="102.75" customHeight="1">
      <c r="A2" s="87" t="s">
        <v>7</v>
      </c>
      <c r="B2" s="1" t="s">
        <v>8</v>
      </c>
      <c r="C2" s="88" t="s">
        <v>580</v>
      </c>
      <c r="D2" s="88" t="s">
        <v>3</v>
      </c>
      <c r="E2" s="89" t="s">
        <v>5</v>
      </c>
      <c r="F2" s="87" t="s">
        <v>6</v>
      </c>
      <c r="G2" s="89" t="s">
        <v>581</v>
      </c>
      <c r="H2" s="89" t="s">
        <v>643</v>
      </c>
      <c r="I2" s="89" t="s">
        <v>642</v>
      </c>
      <c r="J2" s="90" t="s">
        <v>1</v>
      </c>
      <c r="K2" s="89" t="s">
        <v>256</v>
      </c>
    </row>
    <row r="3" spans="1:10" ht="12.75">
      <c r="A3" s="4">
        <v>1210</v>
      </c>
      <c r="B3" s="4" t="s">
        <v>17</v>
      </c>
      <c r="C3" s="3" t="s">
        <v>19</v>
      </c>
      <c r="D3" s="3" t="s">
        <v>18</v>
      </c>
      <c r="E3" s="9">
        <v>7</v>
      </c>
      <c r="F3" s="9" t="s">
        <v>20</v>
      </c>
      <c r="G3" s="9">
        <v>2009</v>
      </c>
      <c r="H3" s="9">
        <v>40</v>
      </c>
      <c r="I3" s="4">
        <v>40</v>
      </c>
      <c r="J3" s="23">
        <v>7171.2</v>
      </c>
    </row>
    <row r="4" spans="1:11" s="13" customFormat="1" ht="15.75" customHeight="1">
      <c r="A4" s="12">
        <v>1215</v>
      </c>
      <c r="B4" s="16" t="s">
        <v>123</v>
      </c>
      <c r="C4" s="19" t="s">
        <v>19</v>
      </c>
      <c r="D4" s="19" t="s">
        <v>18</v>
      </c>
      <c r="E4" s="14">
        <v>8</v>
      </c>
      <c r="F4" s="14" t="s">
        <v>20</v>
      </c>
      <c r="G4" s="14">
        <v>2010</v>
      </c>
      <c r="H4" s="14">
        <v>80</v>
      </c>
      <c r="I4" s="12">
        <v>80</v>
      </c>
      <c r="J4" s="15">
        <v>23120</v>
      </c>
      <c r="K4" s="12"/>
    </row>
    <row r="5" spans="1:11" ht="24.75" customHeight="1">
      <c r="A5" s="4">
        <v>1219</v>
      </c>
      <c r="B5" s="4" t="s">
        <v>24</v>
      </c>
      <c r="C5" s="3" t="s">
        <v>27</v>
      </c>
      <c r="D5" s="3" t="s">
        <v>560</v>
      </c>
      <c r="E5" s="9">
        <v>11</v>
      </c>
      <c r="F5" s="9" t="s">
        <v>28</v>
      </c>
      <c r="G5" s="9">
        <v>2010</v>
      </c>
      <c r="H5" s="9">
        <v>30</v>
      </c>
      <c r="I5" s="4">
        <v>30</v>
      </c>
      <c r="J5" s="23">
        <v>3722.4</v>
      </c>
      <c r="K5" s="6"/>
    </row>
    <row r="6" spans="1:13" ht="15" customHeight="1">
      <c r="A6" s="4">
        <v>1229</v>
      </c>
      <c r="B6" s="4" t="s">
        <v>32</v>
      </c>
      <c r="C6" s="3" t="s">
        <v>34</v>
      </c>
      <c r="D6" s="3" t="s">
        <v>33</v>
      </c>
      <c r="E6" s="9">
        <v>2</v>
      </c>
      <c r="F6" s="9" t="s">
        <v>9</v>
      </c>
      <c r="G6" s="9">
        <v>2011</v>
      </c>
      <c r="H6" s="9">
        <v>25</v>
      </c>
      <c r="I6" s="4">
        <v>25</v>
      </c>
      <c r="J6" s="23">
        <v>3700</v>
      </c>
      <c r="K6" s="6"/>
      <c r="L6" s="4"/>
      <c r="M6" s="6"/>
    </row>
    <row r="7" spans="1:13" ht="12.75" customHeight="1">
      <c r="A7" s="4">
        <v>1230</v>
      </c>
      <c r="B7" s="4" t="s">
        <v>32</v>
      </c>
      <c r="C7" s="3" t="s">
        <v>34</v>
      </c>
      <c r="D7" s="3" t="s">
        <v>35</v>
      </c>
      <c r="E7" s="9">
        <v>2</v>
      </c>
      <c r="F7" s="9" t="s">
        <v>9</v>
      </c>
      <c r="G7" s="9">
        <v>2011</v>
      </c>
      <c r="H7" s="9">
        <v>0</v>
      </c>
      <c r="I7" s="4">
        <v>25</v>
      </c>
      <c r="J7" s="23">
        <v>3700</v>
      </c>
      <c r="K7" s="6"/>
      <c r="L7" s="4"/>
      <c r="M7" s="6"/>
    </row>
    <row r="8" spans="1:13" ht="15.75" customHeight="1">
      <c r="A8" s="4">
        <v>1237</v>
      </c>
      <c r="B8" s="4" t="s">
        <v>32</v>
      </c>
      <c r="C8" s="3" t="s">
        <v>46</v>
      </c>
      <c r="D8" s="3" t="s">
        <v>47</v>
      </c>
      <c r="E8" s="9">
        <v>1</v>
      </c>
      <c r="F8" s="9" t="s">
        <v>26</v>
      </c>
      <c r="G8" s="9">
        <v>2010</v>
      </c>
      <c r="H8" s="9">
        <v>2</v>
      </c>
      <c r="I8" s="4">
        <v>2</v>
      </c>
      <c r="J8" s="23">
        <v>368</v>
      </c>
      <c r="K8" s="8">
        <v>2</v>
      </c>
      <c r="L8" s="4"/>
      <c r="M8" s="6"/>
    </row>
    <row r="9" spans="1:13" ht="25.5" customHeight="1">
      <c r="A9" s="4">
        <v>1239</v>
      </c>
      <c r="B9" s="4" t="s">
        <v>32</v>
      </c>
      <c r="C9" s="3" t="s">
        <v>48</v>
      </c>
      <c r="D9" s="3" t="s">
        <v>39</v>
      </c>
      <c r="E9" s="9">
        <v>1</v>
      </c>
      <c r="F9" s="9" t="s">
        <v>49</v>
      </c>
      <c r="G9" s="9">
        <v>2011</v>
      </c>
      <c r="H9" s="9">
        <v>2</v>
      </c>
      <c r="I9" s="4">
        <v>2</v>
      </c>
      <c r="J9" s="23">
        <v>468</v>
      </c>
      <c r="K9" s="6"/>
      <c r="L9" s="4"/>
      <c r="M9" s="6"/>
    </row>
    <row r="10" spans="1:13" ht="15.75" customHeight="1">
      <c r="A10" s="4">
        <v>1242</v>
      </c>
      <c r="B10" s="4" t="s">
        <v>32</v>
      </c>
      <c r="C10" s="3" t="s">
        <v>40</v>
      </c>
      <c r="D10" s="3" t="s">
        <v>41</v>
      </c>
      <c r="E10" s="9">
        <v>1</v>
      </c>
      <c r="F10" s="9" t="s">
        <v>49</v>
      </c>
      <c r="G10" s="9">
        <v>2011</v>
      </c>
      <c r="H10" s="9">
        <v>2</v>
      </c>
      <c r="I10" s="4">
        <v>2</v>
      </c>
      <c r="J10" s="23">
        <v>458</v>
      </c>
      <c r="K10" s="6"/>
      <c r="L10" s="4"/>
      <c r="M10" s="6"/>
    </row>
    <row r="11" spans="1:13" ht="15" customHeight="1">
      <c r="A11" s="4">
        <v>1243</v>
      </c>
      <c r="B11" s="4" t="s">
        <v>32</v>
      </c>
      <c r="C11" s="3" t="s">
        <v>40</v>
      </c>
      <c r="D11" s="3" t="s">
        <v>42</v>
      </c>
      <c r="E11" s="9">
        <v>1</v>
      </c>
      <c r="F11" s="9" t="s">
        <v>49</v>
      </c>
      <c r="G11" s="9">
        <v>2011</v>
      </c>
      <c r="H11" s="9">
        <v>0</v>
      </c>
      <c r="I11" s="4">
        <v>2</v>
      </c>
      <c r="J11" s="23">
        <v>458</v>
      </c>
      <c r="K11" s="6"/>
      <c r="L11" s="4"/>
      <c r="M11" s="6"/>
    </row>
    <row r="12" spans="1:13" ht="12.75">
      <c r="A12" s="4">
        <v>1277</v>
      </c>
      <c r="B12" s="4" t="s">
        <v>50</v>
      </c>
      <c r="C12" s="3" t="s">
        <v>44</v>
      </c>
      <c r="D12" s="3" t="s">
        <v>51</v>
      </c>
      <c r="E12" s="9">
        <v>1</v>
      </c>
      <c r="F12" s="9" t="s">
        <v>49</v>
      </c>
      <c r="G12" s="9">
        <v>2011</v>
      </c>
      <c r="H12" s="9">
        <v>2</v>
      </c>
      <c r="I12" s="4">
        <v>2</v>
      </c>
      <c r="J12" s="23">
        <v>468</v>
      </c>
      <c r="L12" s="4"/>
      <c r="M12" s="6"/>
    </row>
    <row r="13" spans="1:13" ht="14.25" customHeight="1">
      <c r="A13" s="4">
        <v>1278</v>
      </c>
      <c r="B13" s="4" t="s">
        <v>50</v>
      </c>
      <c r="C13" s="3" t="s">
        <v>44</v>
      </c>
      <c r="D13" s="3" t="s">
        <v>31</v>
      </c>
      <c r="E13" s="9">
        <v>1</v>
      </c>
      <c r="F13" s="9" t="s">
        <v>49</v>
      </c>
      <c r="G13" s="9">
        <v>2011</v>
      </c>
      <c r="H13" s="9">
        <v>2</v>
      </c>
      <c r="I13" s="4">
        <v>2</v>
      </c>
      <c r="J13" s="23">
        <v>411.4</v>
      </c>
      <c r="L13" s="4"/>
      <c r="M13" s="6"/>
    </row>
    <row r="14" spans="1:13" ht="14.25" customHeight="1">
      <c r="A14" s="4">
        <v>1295</v>
      </c>
      <c r="B14" s="4" t="s">
        <v>56</v>
      </c>
      <c r="C14" s="3" t="s">
        <v>57</v>
      </c>
      <c r="D14" s="3" t="s">
        <v>58</v>
      </c>
      <c r="E14" s="9">
        <v>1</v>
      </c>
      <c r="F14" s="9" t="s">
        <v>49</v>
      </c>
      <c r="G14" s="9">
        <v>2011</v>
      </c>
      <c r="H14" s="9">
        <v>75</v>
      </c>
      <c r="I14" s="4">
        <v>75</v>
      </c>
      <c r="J14" s="23">
        <v>17550</v>
      </c>
      <c r="L14" s="4"/>
      <c r="M14" s="6"/>
    </row>
    <row r="15" spans="1:13" ht="14.25" customHeight="1">
      <c r="A15" s="4">
        <v>1296</v>
      </c>
      <c r="B15" s="4" t="s">
        <v>56</v>
      </c>
      <c r="C15" s="3" t="s">
        <v>57</v>
      </c>
      <c r="D15" s="3" t="s">
        <v>59</v>
      </c>
      <c r="E15" s="9">
        <v>1</v>
      </c>
      <c r="F15" s="9" t="s">
        <v>49</v>
      </c>
      <c r="G15" s="9">
        <v>2011</v>
      </c>
      <c r="H15" s="9">
        <v>0</v>
      </c>
      <c r="I15" s="4">
        <v>75</v>
      </c>
      <c r="J15" s="23">
        <v>17550</v>
      </c>
      <c r="L15" s="4"/>
      <c r="M15" s="6"/>
    </row>
    <row r="16" spans="1:13" ht="25.5">
      <c r="A16" s="4">
        <v>1310</v>
      </c>
      <c r="B16" s="4" t="s">
        <v>66</v>
      </c>
      <c r="C16" s="3" t="s">
        <v>72</v>
      </c>
      <c r="D16" s="3" t="s">
        <v>67</v>
      </c>
      <c r="E16" s="9">
        <v>1</v>
      </c>
      <c r="F16" s="9" t="s">
        <v>9</v>
      </c>
      <c r="G16" s="9">
        <v>2011</v>
      </c>
      <c r="H16" s="9">
        <v>105</v>
      </c>
      <c r="I16" s="4">
        <v>105</v>
      </c>
      <c r="J16" s="23">
        <v>18270</v>
      </c>
      <c r="L16" s="4"/>
      <c r="M16" s="6"/>
    </row>
    <row r="17" spans="1:13" ht="12.75">
      <c r="A17" s="4">
        <v>1311</v>
      </c>
      <c r="B17" s="4" t="s">
        <v>66</v>
      </c>
      <c r="C17" s="3" t="s">
        <v>46</v>
      </c>
      <c r="D17" s="3" t="s">
        <v>47</v>
      </c>
      <c r="E17" s="9">
        <v>1</v>
      </c>
      <c r="F17" s="9" t="s">
        <v>26</v>
      </c>
      <c r="G17" s="9">
        <v>2011</v>
      </c>
      <c r="H17" s="9">
        <v>79</v>
      </c>
      <c r="I17" s="4">
        <v>79</v>
      </c>
      <c r="J17" s="23">
        <v>14220</v>
      </c>
      <c r="K17" s="4">
        <v>79</v>
      </c>
      <c r="L17" s="4"/>
      <c r="M17" s="6"/>
    </row>
    <row r="18" spans="1:13" ht="13.5" customHeight="1">
      <c r="A18" s="4">
        <v>1312</v>
      </c>
      <c r="B18" s="4" t="s">
        <v>66</v>
      </c>
      <c r="C18" s="3" t="s">
        <v>68</v>
      </c>
      <c r="D18" s="3" t="s">
        <v>69</v>
      </c>
      <c r="E18" s="10" t="s">
        <v>73</v>
      </c>
      <c r="F18" s="9" t="s">
        <v>9</v>
      </c>
      <c r="G18" s="9">
        <v>2011</v>
      </c>
      <c r="H18" s="9">
        <v>105</v>
      </c>
      <c r="I18" s="4">
        <v>105</v>
      </c>
      <c r="J18" s="23">
        <v>15960</v>
      </c>
      <c r="L18" s="4"/>
      <c r="M18" s="6"/>
    </row>
    <row r="19" spans="1:13" ht="38.25">
      <c r="A19" s="4">
        <v>1315</v>
      </c>
      <c r="B19" s="4" t="s">
        <v>74</v>
      </c>
      <c r="C19" s="3" t="s">
        <v>75</v>
      </c>
      <c r="D19" s="3" t="s">
        <v>557</v>
      </c>
      <c r="E19" s="9">
        <v>10</v>
      </c>
      <c r="F19" s="9" t="s">
        <v>9</v>
      </c>
      <c r="G19" s="9">
        <v>2012</v>
      </c>
      <c r="H19" s="9">
        <v>30</v>
      </c>
      <c r="I19" s="4">
        <v>30</v>
      </c>
      <c r="J19" s="23">
        <v>5910</v>
      </c>
      <c r="L19" s="4"/>
      <c r="M19" s="6"/>
    </row>
    <row r="20" spans="1:13" ht="38.25">
      <c r="A20" s="4">
        <v>1316</v>
      </c>
      <c r="B20" s="4" t="s">
        <v>74</v>
      </c>
      <c r="C20" s="3" t="s">
        <v>75</v>
      </c>
      <c r="D20" s="3" t="s">
        <v>557</v>
      </c>
      <c r="E20" s="9">
        <v>11</v>
      </c>
      <c r="F20" s="9" t="s">
        <v>9</v>
      </c>
      <c r="G20" s="9">
        <v>2012</v>
      </c>
      <c r="H20" s="9">
        <v>30</v>
      </c>
      <c r="I20" s="4">
        <v>30</v>
      </c>
      <c r="J20" s="23">
        <v>6009</v>
      </c>
      <c r="L20" s="4"/>
      <c r="M20" s="7"/>
    </row>
    <row r="21" spans="1:11" s="98" customFormat="1" ht="25.5">
      <c r="A21" s="94">
        <v>1321</v>
      </c>
      <c r="B21" s="94" t="s">
        <v>76</v>
      </c>
      <c r="C21" s="95" t="s">
        <v>72</v>
      </c>
      <c r="D21" s="95" t="s">
        <v>67</v>
      </c>
      <c r="E21" s="96">
        <v>3</v>
      </c>
      <c r="F21" s="96" t="s">
        <v>9</v>
      </c>
      <c r="G21" s="96">
        <v>2011</v>
      </c>
      <c r="H21" s="96">
        <v>15</v>
      </c>
      <c r="I21" s="94">
        <v>15</v>
      </c>
      <c r="J21" s="97">
        <v>2820</v>
      </c>
      <c r="K21" s="97"/>
    </row>
    <row r="22" spans="1:11" ht="25.5">
      <c r="A22" s="4">
        <v>1324</v>
      </c>
      <c r="B22" s="4" t="s">
        <v>79</v>
      </c>
      <c r="C22" s="3" t="s">
        <v>80</v>
      </c>
      <c r="D22" s="3" t="s">
        <v>43</v>
      </c>
      <c r="E22" s="9">
        <v>2</v>
      </c>
      <c r="F22" s="9" t="s">
        <v>49</v>
      </c>
      <c r="G22" s="9">
        <v>2012</v>
      </c>
      <c r="H22" s="9">
        <v>1</v>
      </c>
      <c r="I22" s="4">
        <v>1</v>
      </c>
      <c r="J22" s="23">
        <v>198</v>
      </c>
      <c r="K22" s="6"/>
    </row>
    <row r="23" spans="1:11" ht="38.25">
      <c r="A23" s="4">
        <v>1334</v>
      </c>
      <c r="B23" s="4" t="s">
        <v>83</v>
      </c>
      <c r="C23" s="3" t="s">
        <v>81</v>
      </c>
      <c r="D23" s="3" t="s">
        <v>84</v>
      </c>
      <c r="E23" s="10" t="s">
        <v>82</v>
      </c>
      <c r="F23" s="9" t="s">
        <v>9</v>
      </c>
      <c r="G23" s="9">
        <v>2012</v>
      </c>
      <c r="H23" s="9">
        <v>32</v>
      </c>
      <c r="I23" s="8">
        <v>32</v>
      </c>
      <c r="J23" s="23">
        <v>4416</v>
      </c>
      <c r="K23" s="6"/>
    </row>
    <row r="24" spans="1:11" ht="38.25">
      <c r="A24" s="4">
        <v>1336</v>
      </c>
      <c r="B24" s="4" t="s">
        <v>83</v>
      </c>
      <c r="C24" s="3" t="s">
        <v>85</v>
      </c>
      <c r="D24" s="3" t="s">
        <v>86</v>
      </c>
      <c r="E24" s="10" t="s">
        <v>82</v>
      </c>
      <c r="F24" s="9" t="s">
        <v>9</v>
      </c>
      <c r="G24" s="9">
        <v>2012</v>
      </c>
      <c r="H24" s="9">
        <v>20</v>
      </c>
      <c r="I24" s="4">
        <v>20</v>
      </c>
      <c r="J24" s="23">
        <v>2760</v>
      </c>
      <c r="K24" s="6"/>
    </row>
    <row r="25" spans="1:11" ht="38.25">
      <c r="A25" s="4">
        <v>1337</v>
      </c>
      <c r="B25" s="4" t="s">
        <v>83</v>
      </c>
      <c r="C25" s="3" t="s">
        <v>87</v>
      </c>
      <c r="D25" s="3" t="s">
        <v>88</v>
      </c>
      <c r="E25" s="10" t="s">
        <v>82</v>
      </c>
      <c r="F25" s="9" t="s">
        <v>9</v>
      </c>
      <c r="G25" s="9">
        <v>2012</v>
      </c>
      <c r="H25" s="9">
        <v>20</v>
      </c>
      <c r="I25" s="4">
        <v>20</v>
      </c>
      <c r="J25" s="23">
        <v>2714</v>
      </c>
      <c r="K25" s="6"/>
    </row>
    <row r="26" spans="1:11" ht="39" customHeight="1">
      <c r="A26" s="4">
        <v>1339</v>
      </c>
      <c r="B26" s="4" t="s">
        <v>83</v>
      </c>
      <c r="C26" s="3" t="s">
        <v>90</v>
      </c>
      <c r="D26" s="3" t="s">
        <v>91</v>
      </c>
      <c r="E26" s="9">
        <v>4</v>
      </c>
      <c r="F26" s="9" t="s">
        <v>89</v>
      </c>
      <c r="G26" s="9">
        <v>2012</v>
      </c>
      <c r="H26" s="9">
        <v>19</v>
      </c>
      <c r="I26" s="4">
        <v>19</v>
      </c>
      <c r="J26" s="23">
        <v>3904.5</v>
      </c>
      <c r="K26" s="6"/>
    </row>
    <row r="27" spans="1:11" ht="25.5">
      <c r="A27" s="4">
        <v>1346</v>
      </c>
      <c r="B27" s="4" t="s">
        <v>92</v>
      </c>
      <c r="C27" s="3" t="s">
        <v>72</v>
      </c>
      <c r="D27" s="3" t="s">
        <v>67</v>
      </c>
      <c r="E27" s="9">
        <v>2</v>
      </c>
      <c r="F27" s="9" t="s">
        <v>9</v>
      </c>
      <c r="G27" s="9">
        <v>2012</v>
      </c>
      <c r="H27" s="9">
        <v>5</v>
      </c>
      <c r="I27" s="4">
        <v>5</v>
      </c>
      <c r="J27" s="23">
        <v>1115</v>
      </c>
      <c r="K27" s="6"/>
    </row>
    <row r="28" spans="1:11" ht="12.75">
      <c r="A28" s="4">
        <v>1354</v>
      </c>
      <c r="B28" s="4" t="s">
        <v>93</v>
      </c>
      <c r="C28" s="3" t="s">
        <v>40</v>
      </c>
      <c r="D28" s="3" t="s">
        <v>41</v>
      </c>
      <c r="E28" s="9">
        <v>2</v>
      </c>
      <c r="F28" s="9" t="s">
        <v>49</v>
      </c>
      <c r="G28" s="9">
        <v>2012</v>
      </c>
      <c r="H28" s="9">
        <v>81</v>
      </c>
      <c r="I28" s="4">
        <v>81</v>
      </c>
      <c r="J28" s="23">
        <v>17496</v>
      </c>
      <c r="K28" s="6"/>
    </row>
    <row r="29" spans="1:11" ht="12.75">
      <c r="A29" s="4">
        <v>1355</v>
      </c>
      <c r="B29" s="4" t="s">
        <v>93</v>
      </c>
      <c r="C29" s="3" t="s">
        <v>40</v>
      </c>
      <c r="D29" s="3" t="s">
        <v>42</v>
      </c>
      <c r="E29" s="9">
        <v>2</v>
      </c>
      <c r="F29" s="9" t="s">
        <v>49</v>
      </c>
      <c r="G29" s="9">
        <v>2012</v>
      </c>
      <c r="H29" s="9">
        <v>0</v>
      </c>
      <c r="I29" s="4">
        <v>81</v>
      </c>
      <c r="J29" s="23">
        <v>17496</v>
      </c>
      <c r="K29" s="6"/>
    </row>
    <row r="30" spans="1:11" ht="12.75">
      <c r="A30" s="4">
        <v>1361</v>
      </c>
      <c r="B30" s="4" t="s">
        <v>94</v>
      </c>
      <c r="C30" s="3" t="s">
        <v>95</v>
      </c>
      <c r="D30" s="3" t="s">
        <v>43</v>
      </c>
      <c r="E30" s="9">
        <v>1</v>
      </c>
      <c r="F30" s="9" t="s">
        <v>49</v>
      </c>
      <c r="G30" s="9">
        <v>2012</v>
      </c>
      <c r="H30" s="9">
        <v>6</v>
      </c>
      <c r="I30" s="4">
        <v>6</v>
      </c>
      <c r="J30" s="23">
        <v>1122</v>
      </c>
      <c r="K30" s="6"/>
    </row>
    <row r="31" spans="1:11" ht="25.5">
      <c r="A31" s="4">
        <v>1362</v>
      </c>
      <c r="B31" s="4" t="s">
        <v>94</v>
      </c>
      <c r="C31" s="3" t="s">
        <v>48</v>
      </c>
      <c r="D31" s="3" t="s">
        <v>96</v>
      </c>
      <c r="E31" s="9">
        <v>1</v>
      </c>
      <c r="F31" s="9" t="s">
        <v>49</v>
      </c>
      <c r="G31" s="9">
        <v>2012</v>
      </c>
      <c r="H31" s="9">
        <v>13</v>
      </c>
      <c r="I31" s="4">
        <v>13</v>
      </c>
      <c r="J31" s="23">
        <v>2093</v>
      </c>
      <c r="K31" s="6"/>
    </row>
    <row r="32" spans="1:11" ht="12.75">
      <c r="A32" s="4">
        <v>1363</v>
      </c>
      <c r="B32" s="4" t="s">
        <v>94</v>
      </c>
      <c r="C32" s="3" t="s">
        <v>40</v>
      </c>
      <c r="D32" s="3" t="s">
        <v>41</v>
      </c>
      <c r="E32" s="9">
        <v>1</v>
      </c>
      <c r="F32" s="9" t="s">
        <v>49</v>
      </c>
      <c r="G32" s="9">
        <v>2012</v>
      </c>
      <c r="H32" s="9">
        <v>13</v>
      </c>
      <c r="I32" s="4">
        <v>13</v>
      </c>
      <c r="J32" s="23">
        <v>2093</v>
      </c>
      <c r="K32" s="6"/>
    </row>
    <row r="33" spans="1:11" ht="12.75">
      <c r="A33" s="4">
        <v>1364</v>
      </c>
      <c r="B33" s="4" t="s">
        <v>94</v>
      </c>
      <c r="C33" s="3" t="s">
        <v>40</v>
      </c>
      <c r="D33" s="3" t="s">
        <v>42</v>
      </c>
      <c r="E33" s="9">
        <v>1</v>
      </c>
      <c r="F33" s="9" t="s">
        <v>49</v>
      </c>
      <c r="G33" s="9">
        <v>2012</v>
      </c>
      <c r="H33" s="9">
        <v>0</v>
      </c>
      <c r="I33" s="4">
        <v>13</v>
      </c>
      <c r="J33" s="23">
        <v>2093</v>
      </c>
      <c r="K33" s="6"/>
    </row>
    <row r="34" spans="1:11" ht="25.5">
      <c r="A34" s="4">
        <v>1375</v>
      </c>
      <c r="B34" s="4" t="s">
        <v>97</v>
      </c>
      <c r="C34" s="3" t="s">
        <v>48</v>
      </c>
      <c r="D34" s="3" t="s">
        <v>70</v>
      </c>
      <c r="E34" s="9">
        <v>2</v>
      </c>
      <c r="F34" s="9" t="s">
        <v>49</v>
      </c>
      <c r="G34" s="9">
        <v>2012</v>
      </c>
      <c r="H34" s="9">
        <v>40</v>
      </c>
      <c r="I34" s="4">
        <v>40</v>
      </c>
      <c r="J34" s="23">
        <v>8475</v>
      </c>
      <c r="K34" s="6"/>
    </row>
    <row r="35" spans="1:11" ht="25.5">
      <c r="A35" s="4">
        <v>1376</v>
      </c>
      <c r="B35" s="4" t="s">
        <v>97</v>
      </c>
      <c r="C35" s="3" t="s">
        <v>48</v>
      </c>
      <c r="D35" s="3" t="s">
        <v>71</v>
      </c>
      <c r="E35" s="9">
        <v>2</v>
      </c>
      <c r="F35" s="9" t="s">
        <v>49</v>
      </c>
      <c r="G35" s="9">
        <v>2012</v>
      </c>
      <c r="H35" s="9">
        <v>0</v>
      </c>
      <c r="I35" s="4">
        <v>40</v>
      </c>
      <c r="J35" s="23">
        <v>8475</v>
      </c>
      <c r="K35" s="6"/>
    </row>
    <row r="36" spans="1:11" ht="12.75">
      <c r="A36" s="4">
        <v>1377</v>
      </c>
      <c r="B36" s="4" t="s">
        <v>97</v>
      </c>
      <c r="C36" s="3" t="s">
        <v>40</v>
      </c>
      <c r="D36" s="3" t="s">
        <v>41</v>
      </c>
      <c r="E36" s="9">
        <v>2</v>
      </c>
      <c r="F36" s="9" t="s">
        <v>49</v>
      </c>
      <c r="G36" s="9">
        <v>2012</v>
      </c>
      <c r="H36" s="9">
        <v>60</v>
      </c>
      <c r="I36" s="4">
        <v>60</v>
      </c>
      <c r="J36" s="23">
        <v>14281.8</v>
      </c>
      <c r="K36" s="6"/>
    </row>
    <row r="37" spans="1:11" ht="12.75">
      <c r="A37" s="4">
        <v>1378</v>
      </c>
      <c r="B37" s="4" t="s">
        <v>97</v>
      </c>
      <c r="C37" s="3" t="s">
        <v>40</v>
      </c>
      <c r="D37" s="3" t="s">
        <v>42</v>
      </c>
      <c r="E37" s="9">
        <v>2</v>
      </c>
      <c r="F37" s="9" t="s">
        <v>49</v>
      </c>
      <c r="G37" s="9">
        <v>2012</v>
      </c>
      <c r="H37" s="9">
        <v>0</v>
      </c>
      <c r="I37" s="4">
        <v>60</v>
      </c>
      <c r="J37" s="23">
        <v>14281.8</v>
      </c>
      <c r="K37" s="6"/>
    </row>
    <row r="38" spans="1:11" ht="25.5">
      <c r="A38" s="4">
        <v>1380</v>
      </c>
      <c r="B38" s="4" t="s">
        <v>98</v>
      </c>
      <c r="C38" s="3" t="s">
        <v>72</v>
      </c>
      <c r="D38" s="3" t="s">
        <v>67</v>
      </c>
      <c r="E38" s="9">
        <v>2</v>
      </c>
      <c r="F38" s="9" t="s">
        <v>9</v>
      </c>
      <c r="G38" s="9">
        <v>2012</v>
      </c>
      <c r="H38" s="9">
        <v>10</v>
      </c>
      <c r="I38" s="4">
        <v>10</v>
      </c>
      <c r="J38" s="23">
        <v>2030</v>
      </c>
      <c r="K38" s="6"/>
    </row>
    <row r="39" spans="1:11" ht="25.5">
      <c r="A39" s="4">
        <v>1381</v>
      </c>
      <c r="B39" s="4" t="s">
        <v>98</v>
      </c>
      <c r="C39" s="3" t="s">
        <v>124</v>
      </c>
      <c r="D39" s="3" t="s">
        <v>99</v>
      </c>
      <c r="E39" s="9">
        <v>2</v>
      </c>
      <c r="F39" s="9" t="s">
        <v>49</v>
      </c>
      <c r="G39" s="9">
        <v>2012</v>
      </c>
      <c r="H39" s="9">
        <v>40</v>
      </c>
      <c r="I39" s="4">
        <v>40</v>
      </c>
      <c r="J39" s="23">
        <v>9996</v>
      </c>
      <c r="K39" s="6"/>
    </row>
    <row r="40" spans="1:11" ht="25.5">
      <c r="A40" s="4">
        <v>1382</v>
      </c>
      <c r="B40" s="4" t="s">
        <v>98</v>
      </c>
      <c r="C40" s="3" t="s">
        <v>124</v>
      </c>
      <c r="D40" s="3" t="s">
        <v>100</v>
      </c>
      <c r="E40" s="9">
        <v>2</v>
      </c>
      <c r="F40" s="9" t="s">
        <v>49</v>
      </c>
      <c r="G40" s="9">
        <v>2012</v>
      </c>
      <c r="H40" s="9">
        <v>0</v>
      </c>
      <c r="I40" s="4">
        <v>40</v>
      </c>
      <c r="J40" s="23">
        <v>7480</v>
      </c>
      <c r="K40" s="6"/>
    </row>
    <row r="41" spans="1:11" ht="12.75">
      <c r="A41" s="4">
        <v>1383</v>
      </c>
      <c r="B41" s="4" t="s">
        <v>98</v>
      </c>
      <c r="C41" s="3" t="s">
        <v>101</v>
      </c>
      <c r="D41" s="3" t="s">
        <v>102</v>
      </c>
      <c r="E41" s="9">
        <v>2</v>
      </c>
      <c r="F41" s="9" t="s">
        <v>49</v>
      </c>
      <c r="G41" s="9">
        <v>2012</v>
      </c>
      <c r="H41" s="9">
        <v>57</v>
      </c>
      <c r="I41" s="4">
        <v>57</v>
      </c>
      <c r="J41" s="23">
        <v>12825</v>
      </c>
      <c r="K41" s="6"/>
    </row>
    <row r="42" spans="1:11" ht="12.75">
      <c r="A42" s="4">
        <v>1384</v>
      </c>
      <c r="B42" s="4" t="s">
        <v>98</v>
      </c>
      <c r="C42" s="3" t="s">
        <v>101</v>
      </c>
      <c r="D42" s="3" t="s">
        <v>103</v>
      </c>
      <c r="E42" s="9">
        <v>2</v>
      </c>
      <c r="F42" s="9" t="s">
        <v>49</v>
      </c>
      <c r="G42" s="9">
        <v>2012</v>
      </c>
      <c r="H42" s="9">
        <v>0</v>
      </c>
      <c r="I42" s="4">
        <v>81</v>
      </c>
      <c r="J42" s="23">
        <v>18225</v>
      </c>
      <c r="K42" s="6"/>
    </row>
    <row r="43" spans="1:11" ht="23.25" customHeight="1">
      <c r="A43" s="4">
        <v>1385</v>
      </c>
      <c r="B43" s="4" t="s">
        <v>98</v>
      </c>
      <c r="C43" s="3" t="s">
        <v>125</v>
      </c>
      <c r="D43" s="3" t="s">
        <v>37</v>
      </c>
      <c r="E43" s="9">
        <v>2</v>
      </c>
      <c r="F43" s="9" t="s">
        <v>49</v>
      </c>
      <c r="G43" s="9">
        <v>2012</v>
      </c>
      <c r="H43" s="9">
        <v>57</v>
      </c>
      <c r="I43" s="4">
        <v>57</v>
      </c>
      <c r="J43" s="23">
        <v>12369</v>
      </c>
      <c r="K43" s="6"/>
    </row>
    <row r="44" spans="1:11" ht="24.75" customHeight="1">
      <c r="A44" s="4">
        <v>1386</v>
      </c>
      <c r="B44" s="4" t="s">
        <v>98</v>
      </c>
      <c r="C44" s="3" t="s">
        <v>125</v>
      </c>
      <c r="D44" s="3" t="s">
        <v>38</v>
      </c>
      <c r="E44" s="9">
        <v>2</v>
      </c>
      <c r="F44" s="9" t="s">
        <v>49</v>
      </c>
      <c r="G44" s="9">
        <v>2012</v>
      </c>
      <c r="H44" s="9">
        <v>0</v>
      </c>
      <c r="I44" s="4">
        <v>81</v>
      </c>
      <c r="J44" s="23">
        <v>17577</v>
      </c>
      <c r="K44" s="6"/>
    </row>
    <row r="45" spans="1:11" ht="22.5" customHeight="1">
      <c r="A45" s="4">
        <v>1387</v>
      </c>
      <c r="B45" s="4" t="s">
        <v>98</v>
      </c>
      <c r="C45" s="3" t="s">
        <v>125</v>
      </c>
      <c r="D45" s="3" t="s">
        <v>54</v>
      </c>
      <c r="E45" s="9">
        <v>2</v>
      </c>
      <c r="F45" s="9" t="s">
        <v>49</v>
      </c>
      <c r="G45" s="9">
        <v>2012</v>
      </c>
      <c r="H45" s="9">
        <v>0</v>
      </c>
      <c r="I45" s="4">
        <v>81</v>
      </c>
      <c r="J45" s="23">
        <v>17577</v>
      </c>
      <c r="K45" s="6"/>
    </row>
    <row r="46" spans="1:11" ht="12.75">
      <c r="A46" s="4">
        <v>1388</v>
      </c>
      <c r="B46" s="4" t="s">
        <v>104</v>
      </c>
      <c r="C46" s="3" t="s">
        <v>46</v>
      </c>
      <c r="D46" s="3" t="s">
        <v>47</v>
      </c>
      <c r="E46" s="9">
        <v>2</v>
      </c>
      <c r="F46" s="9" t="s">
        <v>26</v>
      </c>
      <c r="G46" s="9">
        <v>2012</v>
      </c>
      <c r="H46" s="9">
        <v>45</v>
      </c>
      <c r="I46" s="4">
        <v>45</v>
      </c>
      <c r="J46" s="23">
        <v>8505</v>
      </c>
      <c r="K46" s="6"/>
    </row>
    <row r="47" spans="1:11" ht="25.5">
      <c r="A47" s="4">
        <v>1390</v>
      </c>
      <c r="B47" s="4" t="s">
        <v>104</v>
      </c>
      <c r="C47" s="3" t="s">
        <v>80</v>
      </c>
      <c r="D47" s="3" t="s">
        <v>43</v>
      </c>
      <c r="E47" s="9">
        <v>2</v>
      </c>
      <c r="F47" s="9" t="s">
        <v>49</v>
      </c>
      <c r="G47" s="9">
        <v>2012</v>
      </c>
      <c r="H47" s="9">
        <v>45</v>
      </c>
      <c r="I47" s="4">
        <v>45</v>
      </c>
      <c r="J47" s="23">
        <v>8505</v>
      </c>
      <c r="K47" s="6"/>
    </row>
    <row r="48" spans="1:11" s="98" customFormat="1" ht="25.5" customHeight="1">
      <c r="A48" s="94">
        <v>1425</v>
      </c>
      <c r="B48" s="94" t="s">
        <v>106</v>
      </c>
      <c r="C48" s="95" t="s">
        <v>132</v>
      </c>
      <c r="D48" s="95" t="s">
        <v>133</v>
      </c>
      <c r="E48" s="96">
        <v>1</v>
      </c>
      <c r="F48" s="96" t="s">
        <v>49</v>
      </c>
      <c r="G48" s="96">
        <v>2013</v>
      </c>
      <c r="H48" s="96">
        <v>90</v>
      </c>
      <c r="I48" s="94">
        <v>90</v>
      </c>
      <c r="J48" s="97">
        <v>18720</v>
      </c>
      <c r="K48" s="94"/>
    </row>
    <row r="49" spans="1:10" ht="25.5">
      <c r="A49" s="4">
        <v>1426</v>
      </c>
      <c r="B49" s="4" t="s">
        <v>106</v>
      </c>
      <c r="C49" s="3" t="s">
        <v>131</v>
      </c>
      <c r="D49" s="3" t="s">
        <v>37</v>
      </c>
      <c r="E49" s="9">
        <v>3</v>
      </c>
      <c r="F49" s="9" t="s">
        <v>49</v>
      </c>
      <c r="G49" s="9">
        <v>2013</v>
      </c>
      <c r="H49" s="9">
        <v>90</v>
      </c>
      <c r="I49" s="4">
        <v>90</v>
      </c>
      <c r="J49" s="23">
        <v>18180</v>
      </c>
    </row>
    <row r="50" spans="1:10" ht="25.5">
      <c r="A50" s="4">
        <v>1427</v>
      </c>
      <c r="B50" s="4" t="s">
        <v>106</v>
      </c>
      <c r="C50" s="3" t="s">
        <v>131</v>
      </c>
      <c r="D50" s="3" t="s">
        <v>38</v>
      </c>
      <c r="E50" s="9">
        <v>3</v>
      </c>
      <c r="F50" s="9" t="s">
        <v>49</v>
      </c>
      <c r="G50" s="9">
        <v>2013</v>
      </c>
      <c r="H50" s="9">
        <v>0</v>
      </c>
      <c r="I50" s="4">
        <v>90</v>
      </c>
      <c r="J50" s="23">
        <v>18180</v>
      </c>
    </row>
    <row r="51" spans="1:10" ht="25.5">
      <c r="A51" s="4">
        <v>1428</v>
      </c>
      <c r="B51" s="4" t="s">
        <v>106</v>
      </c>
      <c r="C51" s="3" t="s">
        <v>131</v>
      </c>
      <c r="D51" s="3" t="s">
        <v>54</v>
      </c>
      <c r="E51" s="9">
        <v>3</v>
      </c>
      <c r="F51" s="9" t="s">
        <v>49</v>
      </c>
      <c r="G51" s="9">
        <v>2013</v>
      </c>
      <c r="H51" s="9">
        <v>0</v>
      </c>
      <c r="I51" s="4">
        <v>90</v>
      </c>
      <c r="J51" s="23">
        <v>18180</v>
      </c>
    </row>
    <row r="52" spans="1:10" ht="12.75">
      <c r="A52" s="4">
        <v>1429</v>
      </c>
      <c r="B52" s="4" t="s">
        <v>106</v>
      </c>
      <c r="C52" s="3" t="s">
        <v>44</v>
      </c>
      <c r="D52" s="3" t="s">
        <v>52</v>
      </c>
      <c r="E52" s="9">
        <v>3</v>
      </c>
      <c r="F52" s="9" t="s">
        <v>49</v>
      </c>
      <c r="G52" s="9">
        <v>2013</v>
      </c>
      <c r="H52" s="9">
        <v>90</v>
      </c>
      <c r="I52" s="4">
        <v>90</v>
      </c>
      <c r="J52" s="23">
        <v>18630</v>
      </c>
    </row>
    <row r="53" spans="1:10" ht="12.75">
      <c r="A53" s="4">
        <v>1430</v>
      </c>
      <c r="B53" s="4" t="s">
        <v>106</v>
      </c>
      <c r="C53" s="3" t="s">
        <v>44</v>
      </c>
      <c r="D53" s="3" t="s">
        <v>53</v>
      </c>
      <c r="E53" s="9">
        <v>3</v>
      </c>
      <c r="F53" s="9" t="s">
        <v>49</v>
      </c>
      <c r="G53" s="9">
        <v>2013</v>
      </c>
      <c r="H53" s="9">
        <v>0</v>
      </c>
      <c r="I53" s="4">
        <v>90</v>
      </c>
      <c r="J53" s="23">
        <v>18630</v>
      </c>
    </row>
    <row r="54" spans="1:10" ht="12.75">
      <c r="A54" s="4">
        <v>1431</v>
      </c>
      <c r="B54" s="4" t="s">
        <v>106</v>
      </c>
      <c r="C54" s="3" t="s">
        <v>40</v>
      </c>
      <c r="D54" s="3" t="s">
        <v>41</v>
      </c>
      <c r="E54" s="9">
        <v>3</v>
      </c>
      <c r="F54" s="9" t="s">
        <v>49</v>
      </c>
      <c r="G54" s="9">
        <v>2013</v>
      </c>
      <c r="H54" s="9">
        <v>90</v>
      </c>
      <c r="I54" s="4">
        <v>90</v>
      </c>
      <c r="J54" s="23">
        <v>14940</v>
      </c>
    </row>
    <row r="55" spans="1:10" ht="12.75">
      <c r="A55" s="4">
        <v>1432</v>
      </c>
      <c r="B55" s="4" t="s">
        <v>106</v>
      </c>
      <c r="C55" s="3" t="s">
        <v>40</v>
      </c>
      <c r="D55" s="3" t="s">
        <v>42</v>
      </c>
      <c r="E55" s="9">
        <v>3</v>
      </c>
      <c r="F55" s="9" t="s">
        <v>49</v>
      </c>
      <c r="G55" s="9">
        <v>2013</v>
      </c>
      <c r="H55" s="9">
        <v>0</v>
      </c>
      <c r="I55" s="4">
        <v>90</v>
      </c>
      <c r="J55" s="23">
        <v>14940</v>
      </c>
    </row>
    <row r="56" spans="1:10" ht="25.5">
      <c r="A56" s="4">
        <v>1433</v>
      </c>
      <c r="B56" s="4" t="s">
        <v>106</v>
      </c>
      <c r="C56" s="3" t="s">
        <v>124</v>
      </c>
      <c r="D56" s="3" t="s">
        <v>70</v>
      </c>
      <c r="E56" s="9">
        <v>3</v>
      </c>
      <c r="F56" s="9" t="s">
        <v>49</v>
      </c>
      <c r="G56" s="9">
        <v>2013</v>
      </c>
      <c r="H56" s="9">
        <v>90</v>
      </c>
      <c r="I56" s="4">
        <v>90</v>
      </c>
      <c r="J56" s="23">
        <v>18180</v>
      </c>
    </row>
    <row r="57" spans="1:10" ht="25.5">
      <c r="A57" s="4">
        <v>1434</v>
      </c>
      <c r="B57" s="4" t="s">
        <v>106</v>
      </c>
      <c r="C57" s="3" t="s">
        <v>124</v>
      </c>
      <c r="D57" s="3" t="s">
        <v>71</v>
      </c>
      <c r="E57" s="9">
        <v>3</v>
      </c>
      <c r="F57" s="9" t="s">
        <v>49</v>
      </c>
      <c r="G57" s="9">
        <v>2013</v>
      </c>
      <c r="H57" s="9">
        <v>0</v>
      </c>
      <c r="I57" s="4">
        <v>90</v>
      </c>
      <c r="J57" s="23">
        <v>18180</v>
      </c>
    </row>
    <row r="58" spans="1:10" ht="25.5">
      <c r="A58" s="4">
        <v>1447</v>
      </c>
      <c r="B58" s="4" t="s">
        <v>109</v>
      </c>
      <c r="C58" s="3" t="s">
        <v>72</v>
      </c>
      <c r="D58" s="3" t="s">
        <v>67</v>
      </c>
      <c r="E58" s="9">
        <v>3</v>
      </c>
      <c r="F58" s="9" t="s">
        <v>9</v>
      </c>
      <c r="G58" s="9">
        <v>2013</v>
      </c>
      <c r="H58" s="9">
        <v>30</v>
      </c>
      <c r="I58" s="4">
        <v>30</v>
      </c>
      <c r="J58" s="23">
        <v>5788.2</v>
      </c>
    </row>
    <row r="59" spans="1:11" ht="12.75">
      <c r="A59" s="4">
        <v>1448</v>
      </c>
      <c r="B59" s="4" t="s">
        <v>110</v>
      </c>
      <c r="C59" s="3" t="s">
        <v>46</v>
      </c>
      <c r="D59" s="3" t="s">
        <v>47</v>
      </c>
      <c r="E59" s="9">
        <v>3</v>
      </c>
      <c r="F59" s="9" t="s">
        <v>26</v>
      </c>
      <c r="G59" s="9">
        <v>2013</v>
      </c>
      <c r="H59" s="9">
        <v>30</v>
      </c>
      <c r="I59" s="4">
        <v>30</v>
      </c>
      <c r="J59" s="23">
        <v>5412</v>
      </c>
      <c r="K59" s="4">
        <v>30</v>
      </c>
    </row>
    <row r="60" spans="1:10" ht="25.5">
      <c r="A60" s="4">
        <v>1449</v>
      </c>
      <c r="B60" s="4" t="s">
        <v>111</v>
      </c>
      <c r="C60" s="3" t="s">
        <v>135</v>
      </c>
      <c r="D60" s="3" t="s">
        <v>559</v>
      </c>
      <c r="E60" s="9">
        <v>10</v>
      </c>
      <c r="F60" s="9" t="s">
        <v>20</v>
      </c>
      <c r="G60" s="9">
        <v>2013</v>
      </c>
      <c r="H60" s="9">
        <v>36</v>
      </c>
      <c r="I60" s="4">
        <v>36</v>
      </c>
      <c r="J60" s="23">
        <v>13752</v>
      </c>
    </row>
    <row r="61" spans="1:10" ht="25.5">
      <c r="A61" s="4">
        <v>1450</v>
      </c>
      <c r="B61" s="4" t="s">
        <v>111</v>
      </c>
      <c r="C61" s="3" t="s">
        <v>135</v>
      </c>
      <c r="D61" s="3" t="s">
        <v>559</v>
      </c>
      <c r="E61" s="9">
        <v>11</v>
      </c>
      <c r="F61" s="9" t="s">
        <v>20</v>
      </c>
      <c r="G61" s="9">
        <v>2013</v>
      </c>
      <c r="H61" s="9">
        <v>36</v>
      </c>
      <c r="I61" s="4">
        <v>36</v>
      </c>
      <c r="J61" s="23">
        <v>13752</v>
      </c>
    </row>
    <row r="62" spans="1:10" ht="12.75">
      <c r="A62" s="4">
        <v>1452</v>
      </c>
      <c r="B62" s="4" t="s">
        <v>112</v>
      </c>
      <c r="C62" s="3" t="s">
        <v>34</v>
      </c>
      <c r="D62" s="3" t="s">
        <v>21</v>
      </c>
      <c r="E62" s="9">
        <v>5</v>
      </c>
      <c r="F62" s="9" t="s">
        <v>9</v>
      </c>
      <c r="G62" s="9">
        <v>2014</v>
      </c>
      <c r="H62" s="9">
        <v>35</v>
      </c>
      <c r="I62" s="4">
        <v>35</v>
      </c>
      <c r="J62" s="23">
        <v>7726.95</v>
      </c>
    </row>
    <row r="63" spans="1:10" ht="38.25">
      <c r="A63" s="4">
        <v>1453</v>
      </c>
      <c r="B63" s="4" t="s">
        <v>112</v>
      </c>
      <c r="C63" s="3" t="s">
        <v>137</v>
      </c>
      <c r="D63" s="3" t="s">
        <v>138</v>
      </c>
      <c r="E63" s="9">
        <v>5</v>
      </c>
      <c r="F63" s="9" t="s">
        <v>9</v>
      </c>
      <c r="G63" s="9">
        <v>2013</v>
      </c>
      <c r="H63" s="9">
        <v>90</v>
      </c>
      <c r="I63" s="4">
        <v>90</v>
      </c>
      <c r="J63" s="23">
        <v>21577.5</v>
      </c>
    </row>
    <row r="64" spans="1:11" s="24" customFormat="1" ht="25.5">
      <c r="A64" s="20">
        <v>1454</v>
      </c>
      <c r="B64" s="20" t="s">
        <v>112</v>
      </c>
      <c r="C64" s="21" t="s">
        <v>139</v>
      </c>
      <c r="D64" s="21" t="s">
        <v>37</v>
      </c>
      <c r="E64" s="22">
        <v>5</v>
      </c>
      <c r="F64" s="22" t="s">
        <v>9</v>
      </c>
      <c r="G64" s="9">
        <v>2013</v>
      </c>
      <c r="H64" s="9">
        <v>90</v>
      </c>
      <c r="I64" s="20">
        <v>90</v>
      </c>
      <c r="J64" s="23">
        <v>13923</v>
      </c>
      <c r="K64" s="20"/>
    </row>
    <row r="65" spans="1:11" s="24" customFormat="1" ht="25.5">
      <c r="A65" s="20">
        <v>1454</v>
      </c>
      <c r="B65" s="20" t="s">
        <v>140</v>
      </c>
      <c r="C65" s="21" t="s">
        <v>139</v>
      </c>
      <c r="D65" s="21" t="s">
        <v>38</v>
      </c>
      <c r="E65" s="22">
        <v>5</v>
      </c>
      <c r="F65" s="22" t="s">
        <v>9</v>
      </c>
      <c r="G65" s="9">
        <v>2013</v>
      </c>
      <c r="H65" s="9">
        <v>0</v>
      </c>
      <c r="I65" s="20">
        <v>90</v>
      </c>
      <c r="J65" s="23">
        <v>13923</v>
      </c>
      <c r="K65" s="20"/>
    </row>
    <row r="66" spans="1:10" ht="25.5">
      <c r="A66" s="4">
        <v>1455</v>
      </c>
      <c r="B66" s="4" t="s">
        <v>113</v>
      </c>
      <c r="C66" s="3" t="s">
        <v>141</v>
      </c>
      <c r="D66" s="3" t="s">
        <v>142</v>
      </c>
      <c r="E66" s="10" t="s">
        <v>61</v>
      </c>
      <c r="F66" s="9" t="s">
        <v>9</v>
      </c>
      <c r="G66" s="9">
        <v>2014</v>
      </c>
      <c r="H66" s="9">
        <v>90</v>
      </c>
      <c r="I66" s="4">
        <v>90</v>
      </c>
      <c r="J66" s="23">
        <v>20172.6</v>
      </c>
    </row>
    <row r="67" spans="1:10" ht="25.5">
      <c r="A67" s="4">
        <v>1462</v>
      </c>
      <c r="B67" s="4" t="s">
        <v>113</v>
      </c>
      <c r="C67" s="3" t="s">
        <v>144</v>
      </c>
      <c r="D67" s="3" t="s">
        <v>148</v>
      </c>
      <c r="E67" s="9">
        <v>5</v>
      </c>
      <c r="F67" s="9" t="s">
        <v>146</v>
      </c>
      <c r="G67" s="9">
        <v>2013</v>
      </c>
      <c r="H67" s="9">
        <v>81</v>
      </c>
      <c r="I67" s="4">
        <v>81</v>
      </c>
      <c r="J67" s="23">
        <v>13615.29</v>
      </c>
    </row>
    <row r="68" spans="1:10" ht="25.5">
      <c r="A68" s="4">
        <v>1463</v>
      </c>
      <c r="B68" s="4" t="s">
        <v>113</v>
      </c>
      <c r="C68" s="3" t="s">
        <v>147</v>
      </c>
      <c r="D68" s="3" t="s">
        <v>145</v>
      </c>
      <c r="E68" s="9">
        <v>5</v>
      </c>
      <c r="F68" s="9" t="s">
        <v>146</v>
      </c>
      <c r="G68" s="9">
        <v>2013</v>
      </c>
      <c r="H68" s="9">
        <v>71</v>
      </c>
      <c r="I68" s="4">
        <v>71</v>
      </c>
      <c r="J68" s="23">
        <v>12037.34</v>
      </c>
    </row>
    <row r="69" spans="1:10" ht="25.5">
      <c r="A69" s="4">
        <v>1464</v>
      </c>
      <c r="B69" s="4" t="s">
        <v>114</v>
      </c>
      <c r="C69" s="3" t="s">
        <v>135</v>
      </c>
      <c r="D69" s="3" t="s">
        <v>559</v>
      </c>
      <c r="E69" s="9">
        <v>11</v>
      </c>
      <c r="F69" s="9" t="s">
        <v>20</v>
      </c>
      <c r="G69" s="9">
        <v>2014</v>
      </c>
      <c r="H69" s="9">
        <v>10</v>
      </c>
      <c r="I69" s="4">
        <v>10</v>
      </c>
      <c r="J69" s="23">
        <v>3355</v>
      </c>
    </row>
    <row r="70" spans="1:10" ht="25.5">
      <c r="A70" s="4">
        <v>1466</v>
      </c>
      <c r="B70" s="4" t="s">
        <v>114</v>
      </c>
      <c r="C70" s="3" t="s">
        <v>149</v>
      </c>
      <c r="D70" s="3" t="s">
        <v>558</v>
      </c>
      <c r="E70" s="9">
        <v>11</v>
      </c>
      <c r="F70" s="9" t="s">
        <v>9</v>
      </c>
      <c r="G70" s="9">
        <v>2013</v>
      </c>
      <c r="H70" s="9">
        <v>20</v>
      </c>
      <c r="I70" s="4">
        <v>20</v>
      </c>
      <c r="J70" s="23">
        <v>4542.8</v>
      </c>
    </row>
    <row r="71" spans="1:10" ht="38.25">
      <c r="A71" s="4">
        <v>1471</v>
      </c>
      <c r="B71" s="4" t="s">
        <v>114</v>
      </c>
      <c r="C71" s="3" t="s">
        <v>75</v>
      </c>
      <c r="D71" s="3" t="s">
        <v>557</v>
      </c>
      <c r="E71" s="9">
        <v>10</v>
      </c>
      <c r="F71" s="9" t="s">
        <v>9</v>
      </c>
      <c r="G71" s="9">
        <v>2013</v>
      </c>
      <c r="H71" s="9">
        <v>30</v>
      </c>
      <c r="I71" s="4">
        <v>30</v>
      </c>
      <c r="J71" s="23">
        <v>5623.2</v>
      </c>
    </row>
    <row r="72" spans="1:10" ht="12.75">
      <c r="A72" s="4">
        <v>1472</v>
      </c>
      <c r="B72" s="4" t="s">
        <v>114</v>
      </c>
      <c r="C72" s="3" t="s">
        <v>101</v>
      </c>
      <c r="D72" s="3" t="s">
        <v>150</v>
      </c>
      <c r="E72" s="9">
        <v>1</v>
      </c>
      <c r="F72" s="9" t="s">
        <v>49</v>
      </c>
      <c r="G72" s="9">
        <v>2012</v>
      </c>
      <c r="H72" s="9">
        <v>75</v>
      </c>
      <c r="I72" s="4">
        <v>75</v>
      </c>
      <c r="J72" s="23">
        <v>13140.75</v>
      </c>
    </row>
    <row r="73" spans="1:10" ht="12.75">
      <c r="A73" s="4">
        <v>1473</v>
      </c>
      <c r="B73" s="4" t="s">
        <v>114</v>
      </c>
      <c r="C73" s="3" t="s">
        <v>101</v>
      </c>
      <c r="D73" s="3" t="s">
        <v>52</v>
      </c>
      <c r="E73" s="9">
        <v>2</v>
      </c>
      <c r="F73" s="9" t="s">
        <v>49</v>
      </c>
      <c r="G73" s="9">
        <v>2012</v>
      </c>
      <c r="H73" s="9">
        <v>8</v>
      </c>
      <c r="I73" s="4">
        <v>8</v>
      </c>
      <c r="J73" s="23">
        <v>1511.04</v>
      </c>
    </row>
    <row r="74" spans="1:10" ht="12.75">
      <c r="A74" s="4">
        <v>1474</v>
      </c>
      <c r="B74" s="4" t="s">
        <v>114</v>
      </c>
      <c r="C74" s="3" t="s">
        <v>101</v>
      </c>
      <c r="D74" s="3" t="s">
        <v>53</v>
      </c>
      <c r="E74" s="9">
        <v>2</v>
      </c>
      <c r="F74" s="9" t="s">
        <v>49</v>
      </c>
      <c r="G74" s="9">
        <v>2012</v>
      </c>
      <c r="H74" s="9">
        <v>0</v>
      </c>
      <c r="I74" s="4">
        <v>8</v>
      </c>
      <c r="J74" s="23">
        <v>1511.04</v>
      </c>
    </row>
    <row r="75" spans="1:10" ht="12.75">
      <c r="A75" s="4">
        <v>1475</v>
      </c>
      <c r="B75" s="4" t="s">
        <v>114</v>
      </c>
      <c r="C75" s="3" t="s">
        <v>101</v>
      </c>
      <c r="D75" s="3" t="s">
        <v>31</v>
      </c>
      <c r="E75" s="9">
        <v>1</v>
      </c>
      <c r="F75" s="9" t="s">
        <v>49</v>
      </c>
      <c r="G75" s="9">
        <v>2012</v>
      </c>
      <c r="H75" s="9">
        <v>75</v>
      </c>
      <c r="I75" s="4">
        <v>75</v>
      </c>
      <c r="J75" s="23">
        <v>13140.75</v>
      </c>
    </row>
    <row r="76" spans="1:10" ht="25.5">
      <c r="A76" s="4">
        <v>1476</v>
      </c>
      <c r="B76" s="4" t="s">
        <v>114</v>
      </c>
      <c r="C76" s="3" t="s">
        <v>125</v>
      </c>
      <c r="D76" s="3" t="s">
        <v>561</v>
      </c>
      <c r="E76" s="9">
        <v>2</v>
      </c>
      <c r="F76" s="9" t="s">
        <v>49</v>
      </c>
      <c r="G76" s="9">
        <v>2012</v>
      </c>
      <c r="H76" s="9">
        <v>10</v>
      </c>
      <c r="I76" s="4">
        <v>10</v>
      </c>
      <c r="J76" s="23">
        <v>1814.2</v>
      </c>
    </row>
    <row r="77" spans="1:10" ht="25.5">
      <c r="A77" s="4">
        <v>1477</v>
      </c>
      <c r="B77" s="4" t="s">
        <v>114</v>
      </c>
      <c r="C77" s="3" t="s">
        <v>125</v>
      </c>
      <c r="D77" s="3" t="s">
        <v>562</v>
      </c>
      <c r="E77" s="9">
        <v>2</v>
      </c>
      <c r="F77" s="9" t="s">
        <v>49</v>
      </c>
      <c r="G77" s="9">
        <v>2012</v>
      </c>
      <c r="H77" s="9">
        <v>0</v>
      </c>
      <c r="I77" s="4">
        <v>10</v>
      </c>
      <c r="J77" s="23">
        <v>1814.2</v>
      </c>
    </row>
    <row r="78" spans="1:10" ht="25.5">
      <c r="A78" s="4">
        <v>1478</v>
      </c>
      <c r="B78" s="4" t="s">
        <v>114</v>
      </c>
      <c r="C78" s="3" t="s">
        <v>125</v>
      </c>
      <c r="D78" s="3" t="s">
        <v>563</v>
      </c>
      <c r="E78" s="9">
        <v>2</v>
      </c>
      <c r="F78" s="9" t="s">
        <v>49</v>
      </c>
      <c r="G78" s="9">
        <v>2012</v>
      </c>
      <c r="H78" s="9">
        <v>0</v>
      </c>
      <c r="I78" s="4">
        <v>10</v>
      </c>
      <c r="J78" s="23">
        <v>1814.2</v>
      </c>
    </row>
    <row r="79" spans="1:10" ht="25.5">
      <c r="A79" s="4">
        <v>1479</v>
      </c>
      <c r="B79" s="4" t="s">
        <v>115</v>
      </c>
      <c r="C79" s="3" t="s">
        <v>128</v>
      </c>
      <c r="D79" s="3" t="s">
        <v>12</v>
      </c>
      <c r="E79" s="9">
        <v>5</v>
      </c>
      <c r="F79" s="9" t="s">
        <v>9</v>
      </c>
      <c r="G79" s="9">
        <v>2014</v>
      </c>
      <c r="H79" s="9">
        <v>40</v>
      </c>
      <c r="I79" s="4">
        <v>40</v>
      </c>
      <c r="J79" s="23">
        <v>7207</v>
      </c>
    </row>
    <row r="80" spans="1:10" ht="25.5">
      <c r="A80" s="4">
        <v>1480</v>
      </c>
      <c r="B80" s="4" t="s">
        <v>115</v>
      </c>
      <c r="C80" s="3" t="s">
        <v>128</v>
      </c>
      <c r="D80" s="3" t="s">
        <v>13</v>
      </c>
      <c r="E80" s="9">
        <v>5</v>
      </c>
      <c r="F80" s="9" t="s">
        <v>9</v>
      </c>
      <c r="G80" s="9">
        <v>2014</v>
      </c>
      <c r="H80" s="9">
        <v>0</v>
      </c>
      <c r="I80" s="4">
        <v>40</v>
      </c>
      <c r="J80" s="23">
        <v>7207</v>
      </c>
    </row>
    <row r="81" spans="1:10" ht="12.75">
      <c r="A81" s="4">
        <v>1481</v>
      </c>
      <c r="B81" s="4" t="s">
        <v>116</v>
      </c>
      <c r="C81" s="3" t="s">
        <v>151</v>
      </c>
      <c r="D81" s="3" t="s">
        <v>558</v>
      </c>
      <c r="E81" s="9">
        <v>10</v>
      </c>
      <c r="F81" s="9" t="s">
        <v>9</v>
      </c>
      <c r="G81" s="9">
        <v>2014</v>
      </c>
      <c r="H81" s="9">
        <v>20</v>
      </c>
      <c r="I81" s="4">
        <v>20</v>
      </c>
      <c r="J81" s="23">
        <v>4542.8</v>
      </c>
    </row>
    <row r="82" spans="1:10" ht="12.75">
      <c r="A82" s="4">
        <v>1482</v>
      </c>
      <c r="B82" s="4" t="s">
        <v>117</v>
      </c>
      <c r="C82" s="3" t="s">
        <v>153</v>
      </c>
      <c r="D82" s="3" t="s">
        <v>143</v>
      </c>
      <c r="E82" s="9">
        <v>5</v>
      </c>
      <c r="F82" s="9" t="s">
        <v>26</v>
      </c>
      <c r="G82" s="9">
        <v>2014</v>
      </c>
      <c r="H82" s="9">
        <v>90</v>
      </c>
      <c r="I82" s="4">
        <v>90</v>
      </c>
      <c r="J82" s="23">
        <v>16678.8</v>
      </c>
    </row>
    <row r="83" spans="1:10" ht="25.5">
      <c r="A83" s="4">
        <v>1483</v>
      </c>
      <c r="B83" s="4" t="s">
        <v>118</v>
      </c>
      <c r="C83" s="3" t="s">
        <v>126</v>
      </c>
      <c r="D83" s="3" t="s">
        <v>127</v>
      </c>
      <c r="E83" s="9">
        <v>5</v>
      </c>
      <c r="F83" s="9" t="s">
        <v>9</v>
      </c>
      <c r="G83" s="9">
        <v>2014</v>
      </c>
      <c r="H83" s="9">
        <v>90</v>
      </c>
      <c r="I83" s="4">
        <v>90</v>
      </c>
      <c r="J83" s="23">
        <v>19210.5</v>
      </c>
    </row>
    <row r="84" spans="1:10" ht="38.25">
      <c r="A84" s="4">
        <v>1489</v>
      </c>
      <c r="B84" s="4" t="s">
        <v>119</v>
      </c>
      <c r="C84" s="3" t="s">
        <v>75</v>
      </c>
      <c r="D84" s="3" t="s">
        <v>557</v>
      </c>
      <c r="E84" s="9">
        <v>11</v>
      </c>
      <c r="F84" s="9" t="s">
        <v>9</v>
      </c>
      <c r="G84" s="9">
        <v>2013</v>
      </c>
      <c r="H84" s="9">
        <v>30</v>
      </c>
      <c r="I84" s="4">
        <v>30</v>
      </c>
      <c r="J84" s="23">
        <v>5623.2</v>
      </c>
    </row>
    <row r="85" spans="1:10" ht="25.5">
      <c r="A85" s="4">
        <v>1519</v>
      </c>
      <c r="B85" s="4" t="s">
        <v>120</v>
      </c>
      <c r="C85" s="3" t="s">
        <v>154</v>
      </c>
      <c r="D85" s="3" t="s">
        <v>155</v>
      </c>
      <c r="E85" s="9">
        <v>6</v>
      </c>
      <c r="F85" s="9" t="s">
        <v>26</v>
      </c>
      <c r="G85" s="9">
        <v>2014</v>
      </c>
      <c r="H85" s="9">
        <v>28</v>
      </c>
      <c r="I85" s="4">
        <v>28</v>
      </c>
      <c r="J85" s="23">
        <v>4648</v>
      </c>
    </row>
    <row r="86" spans="1:10" ht="25.5">
      <c r="A86" s="4">
        <v>1520</v>
      </c>
      <c r="B86" s="4" t="s">
        <v>120</v>
      </c>
      <c r="C86" s="3" t="s">
        <v>154</v>
      </c>
      <c r="D86" s="3" t="s">
        <v>156</v>
      </c>
      <c r="E86" s="9">
        <v>6</v>
      </c>
      <c r="F86" s="9" t="s">
        <v>26</v>
      </c>
      <c r="G86" s="9">
        <v>2014</v>
      </c>
      <c r="H86" s="9">
        <v>0</v>
      </c>
      <c r="I86" s="4">
        <v>28</v>
      </c>
      <c r="J86" s="23">
        <v>4648</v>
      </c>
    </row>
    <row r="87" spans="1:10" ht="25.5">
      <c r="A87" s="4">
        <v>1521</v>
      </c>
      <c r="B87" s="4" t="s">
        <v>120</v>
      </c>
      <c r="C87" s="3" t="s">
        <v>147</v>
      </c>
      <c r="D87" s="3" t="s">
        <v>148</v>
      </c>
      <c r="E87" s="9">
        <v>6</v>
      </c>
      <c r="F87" s="9" t="s">
        <v>146</v>
      </c>
      <c r="G87" s="9">
        <v>2013</v>
      </c>
      <c r="H87" s="9">
        <v>69</v>
      </c>
      <c r="I87" s="4">
        <v>69</v>
      </c>
      <c r="J87" s="23">
        <v>13455</v>
      </c>
    </row>
    <row r="88" spans="1:10" ht="13.5" customHeight="1">
      <c r="A88" s="4">
        <v>1527</v>
      </c>
      <c r="B88" s="4" t="s">
        <v>121</v>
      </c>
      <c r="C88" s="3" t="s">
        <v>22</v>
      </c>
      <c r="D88" s="3" t="s">
        <v>157</v>
      </c>
      <c r="E88" s="9">
        <v>6</v>
      </c>
      <c r="F88" s="9" t="s">
        <v>9</v>
      </c>
      <c r="G88" s="9">
        <v>2014</v>
      </c>
      <c r="H88" s="9">
        <v>35</v>
      </c>
      <c r="I88" s="4">
        <v>35</v>
      </c>
      <c r="J88" s="23">
        <v>5407.5</v>
      </c>
    </row>
    <row r="89" spans="1:10" ht="12.75" customHeight="1">
      <c r="A89" s="4">
        <v>1528</v>
      </c>
      <c r="B89" s="4" t="s">
        <v>121</v>
      </c>
      <c r="C89" s="3" t="s">
        <v>22</v>
      </c>
      <c r="D89" s="3" t="s">
        <v>158</v>
      </c>
      <c r="E89" s="9">
        <v>6</v>
      </c>
      <c r="F89" s="9" t="s">
        <v>9</v>
      </c>
      <c r="G89" s="9">
        <v>2014</v>
      </c>
      <c r="H89" s="9">
        <v>0</v>
      </c>
      <c r="I89" s="4">
        <v>35</v>
      </c>
      <c r="J89" s="23">
        <v>5407.5</v>
      </c>
    </row>
    <row r="90" spans="1:10" ht="25.5">
      <c r="A90" s="4">
        <v>1538</v>
      </c>
      <c r="B90" s="4" t="s">
        <v>121</v>
      </c>
      <c r="C90" s="3" t="s">
        <v>124</v>
      </c>
      <c r="D90" s="3" t="s">
        <v>96</v>
      </c>
      <c r="E90" s="9">
        <v>1</v>
      </c>
      <c r="F90" s="9" t="s">
        <v>49</v>
      </c>
      <c r="G90" s="9">
        <v>2012</v>
      </c>
      <c r="H90" s="9">
        <v>74</v>
      </c>
      <c r="I90" s="4">
        <v>74</v>
      </c>
      <c r="J90" s="23">
        <v>14504</v>
      </c>
    </row>
    <row r="91" spans="1:10" ht="25.5">
      <c r="A91" s="4">
        <v>1539</v>
      </c>
      <c r="B91" s="4" t="s">
        <v>121</v>
      </c>
      <c r="C91" s="3" t="s">
        <v>124</v>
      </c>
      <c r="D91" s="3" t="s">
        <v>544</v>
      </c>
      <c r="E91" s="9">
        <v>4</v>
      </c>
      <c r="F91" s="9" t="s">
        <v>49</v>
      </c>
      <c r="G91" s="9">
        <v>2013</v>
      </c>
      <c r="H91" s="9">
        <v>60</v>
      </c>
      <c r="I91" s="4">
        <v>60</v>
      </c>
      <c r="J91" s="23">
        <v>12690.45</v>
      </c>
    </row>
    <row r="92" spans="1:10" ht="25.5">
      <c r="A92" s="4">
        <v>1540</v>
      </c>
      <c r="B92" s="4" t="s">
        <v>121</v>
      </c>
      <c r="C92" s="3" t="s">
        <v>124</v>
      </c>
      <c r="D92" s="3" t="s">
        <v>545</v>
      </c>
      <c r="E92" s="9">
        <v>4</v>
      </c>
      <c r="F92" s="9" t="s">
        <v>49</v>
      </c>
      <c r="G92" s="9">
        <v>2013</v>
      </c>
      <c r="H92" s="9">
        <v>0</v>
      </c>
      <c r="I92" s="4">
        <v>60</v>
      </c>
      <c r="J92" s="23">
        <v>12690.45</v>
      </c>
    </row>
    <row r="93" spans="1:10" ht="12.75">
      <c r="A93" s="4">
        <v>1541</v>
      </c>
      <c r="B93" s="4" t="s">
        <v>121</v>
      </c>
      <c r="C93" s="3" t="s">
        <v>57</v>
      </c>
      <c r="D93" s="3" t="s">
        <v>542</v>
      </c>
      <c r="E93" s="9">
        <v>4</v>
      </c>
      <c r="F93" s="9" t="s">
        <v>49</v>
      </c>
      <c r="G93" s="9">
        <v>2013</v>
      </c>
      <c r="H93" s="9">
        <v>30</v>
      </c>
      <c r="I93" s="4">
        <v>30</v>
      </c>
      <c r="J93" s="23">
        <v>4335</v>
      </c>
    </row>
    <row r="94" spans="1:10" ht="12.75">
      <c r="A94" s="4">
        <v>1542</v>
      </c>
      <c r="B94" s="4" t="s">
        <v>121</v>
      </c>
      <c r="C94" s="3" t="s">
        <v>57</v>
      </c>
      <c r="D94" s="3" t="s">
        <v>543</v>
      </c>
      <c r="E94" s="9">
        <v>4</v>
      </c>
      <c r="F94" s="9" t="s">
        <v>49</v>
      </c>
      <c r="G94" s="9">
        <v>2013</v>
      </c>
      <c r="H94" s="9">
        <v>0</v>
      </c>
      <c r="I94" s="4">
        <v>30</v>
      </c>
      <c r="J94" s="23">
        <v>4335</v>
      </c>
    </row>
    <row r="95" spans="1:10" ht="25.5">
      <c r="A95" s="4">
        <v>1543</v>
      </c>
      <c r="B95" s="4" t="s">
        <v>121</v>
      </c>
      <c r="C95" s="3" t="s">
        <v>101</v>
      </c>
      <c r="D95" s="3" t="s">
        <v>540</v>
      </c>
      <c r="E95" s="9">
        <v>4</v>
      </c>
      <c r="F95" s="9" t="s">
        <v>49</v>
      </c>
      <c r="G95" s="9">
        <v>2013</v>
      </c>
      <c r="H95" s="9">
        <v>30</v>
      </c>
      <c r="I95" s="4">
        <v>30</v>
      </c>
      <c r="J95" s="23">
        <v>6330</v>
      </c>
    </row>
    <row r="96" spans="1:10" ht="25.5">
      <c r="A96" s="4">
        <v>1544</v>
      </c>
      <c r="B96" s="4" t="s">
        <v>121</v>
      </c>
      <c r="C96" s="3" t="s">
        <v>101</v>
      </c>
      <c r="D96" s="3" t="s">
        <v>541</v>
      </c>
      <c r="E96" s="9">
        <v>4</v>
      </c>
      <c r="F96" s="9" t="s">
        <v>49</v>
      </c>
      <c r="G96" s="9">
        <v>2013</v>
      </c>
      <c r="H96" s="9">
        <v>0</v>
      </c>
      <c r="I96" s="4">
        <v>30</v>
      </c>
      <c r="J96" s="23">
        <v>6360</v>
      </c>
    </row>
    <row r="97" spans="1:10" ht="25.5">
      <c r="A97" s="4">
        <v>1545</v>
      </c>
      <c r="B97" s="4" t="s">
        <v>121</v>
      </c>
      <c r="C97" s="3" t="s">
        <v>131</v>
      </c>
      <c r="D97" s="3" t="s">
        <v>537</v>
      </c>
      <c r="E97" s="9">
        <v>4</v>
      </c>
      <c r="F97" s="9" t="s">
        <v>49</v>
      </c>
      <c r="G97" s="9">
        <v>2013</v>
      </c>
      <c r="H97" s="9">
        <v>31</v>
      </c>
      <c r="I97" s="4">
        <v>31</v>
      </c>
      <c r="J97" s="23">
        <v>6107</v>
      </c>
    </row>
    <row r="98" spans="1:10" ht="25.5">
      <c r="A98" s="4">
        <v>1546</v>
      </c>
      <c r="B98" s="4" t="s">
        <v>121</v>
      </c>
      <c r="C98" s="3" t="s">
        <v>131</v>
      </c>
      <c r="D98" s="3" t="s">
        <v>538</v>
      </c>
      <c r="E98" s="9">
        <v>4</v>
      </c>
      <c r="F98" s="9" t="s">
        <v>49</v>
      </c>
      <c r="G98" s="9">
        <v>2013</v>
      </c>
      <c r="H98" s="9">
        <v>0</v>
      </c>
      <c r="I98" s="4">
        <v>31</v>
      </c>
      <c r="J98" s="23">
        <v>6107</v>
      </c>
    </row>
    <row r="99" spans="1:10" ht="25.5">
      <c r="A99" s="4">
        <v>1547</v>
      </c>
      <c r="B99" s="4" t="s">
        <v>121</v>
      </c>
      <c r="C99" s="3" t="s">
        <v>131</v>
      </c>
      <c r="D99" s="3" t="s">
        <v>539</v>
      </c>
      <c r="E99" s="9">
        <v>4</v>
      </c>
      <c r="F99" s="9" t="s">
        <v>49</v>
      </c>
      <c r="G99" s="9">
        <v>2013</v>
      </c>
      <c r="H99" s="9">
        <v>0</v>
      </c>
      <c r="I99" s="4">
        <v>31</v>
      </c>
      <c r="J99" s="23">
        <v>6107</v>
      </c>
    </row>
    <row r="100" spans="1:10" ht="24.75" customHeight="1">
      <c r="A100" s="4">
        <v>1550</v>
      </c>
      <c r="B100" s="4" t="s">
        <v>122</v>
      </c>
      <c r="C100" s="3" t="s">
        <v>161</v>
      </c>
      <c r="D100" s="3" t="s">
        <v>556</v>
      </c>
      <c r="E100" s="9">
        <v>11</v>
      </c>
      <c r="F100" s="9" t="s">
        <v>162</v>
      </c>
      <c r="G100" s="9">
        <v>2013</v>
      </c>
      <c r="H100" s="9">
        <v>30</v>
      </c>
      <c r="I100" s="4">
        <v>30</v>
      </c>
      <c r="J100" s="23">
        <v>14532.9</v>
      </c>
    </row>
    <row r="101" spans="1:11" s="29" customFormat="1" ht="24" customHeight="1">
      <c r="A101" s="12">
        <v>1551</v>
      </c>
      <c r="B101" s="12" t="s">
        <v>152</v>
      </c>
      <c r="C101" s="32" t="s">
        <v>232</v>
      </c>
      <c r="D101" s="19" t="s">
        <v>536</v>
      </c>
      <c r="E101" s="34">
        <v>4</v>
      </c>
      <c r="F101" s="36" t="s">
        <v>49</v>
      </c>
      <c r="G101" s="14">
        <v>2014</v>
      </c>
      <c r="H101" s="14">
        <v>30</v>
      </c>
      <c r="I101" s="12">
        <v>90</v>
      </c>
      <c r="J101" s="15">
        <v>24661.8</v>
      </c>
      <c r="K101" s="38"/>
    </row>
    <row r="102" spans="1:10" ht="24" customHeight="1">
      <c r="A102" s="4">
        <v>1552</v>
      </c>
      <c r="B102" s="4" t="s">
        <v>152</v>
      </c>
      <c r="C102" s="30" t="s">
        <v>44</v>
      </c>
      <c r="D102" s="3" t="s">
        <v>528</v>
      </c>
      <c r="E102" s="33">
        <v>4</v>
      </c>
      <c r="F102" s="37" t="s">
        <v>49</v>
      </c>
      <c r="G102" s="9">
        <v>2014</v>
      </c>
      <c r="H102" s="9">
        <v>30</v>
      </c>
      <c r="I102" s="4">
        <v>60</v>
      </c>
      <c r="J102" s="23">
        <v>17630.7</v>
      </c>
    </row>
    <row r="103" spans="1:10" ht="24" customHeight="1">
      <c r="A103" s="4">
        <v>1553</v>
      </c>
      <c r="B103" s="4" t="s">
        <v>152</v>
      </c>
      <c r="C103" s="30" t="s">
        <v>40</v>
      </c>
      <c r="D103" s="3" t="s">
        <v>527</v>
      </c>
      <c r="E103" s="33">
        <v>4</v>
      </c>
      <c r="F103" s="37" t="s">
        <v>49</v>
      </c>
      <c r="G103" s="9">
        <v>2014</v>
      </c>
      <c r="H103" s="9">
        <v>30</v>
      </c>
      <c r="I103" s="4">
        <v>60</v>
      </c>
      <c r="J103" s="23">
        <v>12053.4</v>
      </c>
    </row>
    <row r="104" spans="1:10" ht="24" customHeight="1">
      <c r="A104" s="4">
        <v>1554</v>
      </c>
      <c r="B104" s="4" t="s">
        <v>152</v>
      </c>
      <c r="C104" s="30" t="s">
        <v>233</v>
      </c>
      <c r="D104" s="3" t="s">
        <v>43</v>
      </c>
      <c r="E104" s="33">
        <v>4</v>
      </c>
      <c r="F104" s="37" t="s">
        <v>49</v>
      </c>
      <c r="G104" s="9">
        <v>2014</v>
      </c>
      <c r="H104" s="9">
        <v>15</v>
      </c>
      <c r="I104" s="4">
        <v>15</v>
      </c>
      <c r="J104" s="23">
        <v>4416.3</v>
      </c>
    </row>
    <row r="105" spans="1:11" ht="24" customHeight="1">
      <c r="A105" s="4">
        <v>1555</v>
      </c>
      <c r="B105" s="4" t="s">
        <v>152</v>
      </c>
      <c r="C105" s="30" t="s">
        <v>234</v>
      </c>
      <c r="D105" s="3" t="s">
        <v>535</v>
      </c>
      <c r="E105" s="33">
        <v>6</v>
      </c>
      <c r="F105" s="37" t="s">
        <v>9</v>
      </c>
      <c r="G105" s="9">
        <v>2014</v>
      </c>
      <c r="H105" s="9">
        <v>90</v>
      </c>
      <c r="I105" s="4" t="s">
        <v>647</v>
      </c>
      <c r="J105" s="23">
        <v>38223.9</v>
      </c>
      <c r="K105" s="4">
        <v>90</v>
      </c>
    </row>
    <row r="106" spans="1:10" ht="24" customHeight="1">
      <c r="A106" s="4">
        <v>1556</v>
      </c>
      <c r="B106" s="4" t="s">
        <v>152</v>
      </c>
      <c r="C106" s="30" t="s">
        <v>234</v>
      </c>
      <c r="D106" s="3" t="s">
        <v>31</v>
      </c>
      <c r="E106" s="33">
        <v>7</v>
      </c>
      <c r="F106" s="37" t="s">
        <v>9</v>
      </c>
      <c r="G106" s="9">
        <v>2014</v>
      </c>
      <c r="H106" s="9">
        <v>90</v>
      </c>
      <c r="I106" s="4">
        <v>90</v>
      </c>
      <c r="J106" s="23">
        <v>21384</v>
      </c>
    </row>
    <row r="107" spans="1:11" ht="24" customHeight="1">
      <c r="A107" s="4">
        <v>1557</v>
      </c>
      <c r="B107" s="4" t="s">
        <v>152</v>
      </c>
      <c r="C107" s="30" t="s">
        <v>235</v>
      </c>
      <c r="D107" s="3" t="s">
        <v>534</v>
      </c>
      <c r="E107" s="33">
        <v>6</v>
      </c>
      <c r="F107" s="37" t="s">
        <v>9</v>
      </c>
      <c r="G107" s="9">
        <v>2015</v>
      </c>
      <c r="H107" s="9">
        <v>90</v>
      </c>
      <c r="I107" s="4">
        <v>180</v>
      </c>
      <c r="J107" s="23">
        <v>43302.6</v>
      </c>
      <c r="K107" s="4">
        <v>90</v>
      </c>
    </row>
    <row r="108" spans="1:11" ht="24" customHeight="1">
      <c r="A108" s="4">
        <v>1558</v>
      </c>
      <c r="B108" s="4" t="s">
        <v>152</v>
      </c>
      <c r="C108" s="30" t="s">
        <v>236</v>
      </c>
      <c r="D108" s="3" t="s">
        <v>534</v>
      </c>
      <c r="E108" s="33">
        <v>7</v>
      </c>
      <c r="F108" s="37" t="s">
        <v>9</v>
      </c>
      <c r="G108" s="9">
        <v>2014</v>
      </c>
      <c r="H108" s="9">
        <v>90</v>
      </c>
      <c r="I108" s="4">
        <v>180</v>
      </c>
      <c r="J108" s="23">
        <v>43302.6</v>
      </c>
      <c r="K108" s="4">
        <v>90</v>
      </c>
    </row>
    <row r="109" spans="1:10" ht="24" customHeight="1">
      <c r="A109" s="4">
        <v>1559</v>
      </c>
      <c r="B109" s="4" t="s">
        <v>152</v>
      </c>
      <c r="C109" s="30" t="s">
        <v>237</v>
      </c>
      <c r="D109" s="3" t="s">
        <v>36</v>
      </c>
      <c r="E109" s="33">
        <v>7</v>
      </c>
      <c r="F109" s="37" t="s">
        <v>9</v>
      </c>
      <c r="G109" s="9">
        <v>2014</v>
      </c>
      <c r="H109" s="9">
        <v>35</v>
      </c>
      <c r="I109" s="4">
        <v>35</v>
      </c>
      <c r="J109" s="23">
        <v>13167</v>
      </c>
    </row>
    <row r="110" spans="1:11" ht="24" customHeight="1">
      <c r="A110" s="4">
        <v>1560</v>
      </c>
      <c r="B110" s="4" t="s">
        <v>152</v>
      </c>
      <c r="C110" s="30" t="s">
        <v>238</v>
      </c>
      <c r="D110" s="3" t="s">
        <v>239</v>
      </c>
      <c r="E110" s="33">
        <v>6</v>
      </c>
      <c r="F110" s="37" t="s">
        <v>9</v>
      </c>
      <c r="G110" s="9">
        <v>2014</v>
      </c>
      <c r="H110" s="9">
        <v>90</v>
      </c>
      <c r="I110" s="4">
        <v>90</v>
      </c>
      <c r="J110" s="23">
        <v>29313.9</v>
      </c>
      <c r="K110" s="4">
        <v>90</v>
      </c>
    </row>
    <row r="111" spans="1:11" ht="24" customHeight="1">
      <c r="A111" s="4">
        <v>1561</v>
      </c>
      <c r="B111" s="4" t="s">
        <v>152</v>
      </c>
      <c r="C111" s="30" t="s">
        <v>238</v>
      </c>
      <c r="D111" s="3" t="s">
        <v>240</v>
      </c>
      <c r="E111" s="33">
        <v>7</v>
      </c>
      <c r="F111" s="37" t="s">
        <v>9</v>
      </c>
      <c r="G111" s="9">
        <v>2014</v>
      </c>
      <c r="H111" s="9">
        <v>90</v>
      </c>
      <c r="I111" s="4">
        <v>90</v>
      </c>
      <c r="J111" s="23">
        <v>29313.9</v>
      </c>
      <c r="K111" s="4">
        <v>90</v>
      </c>
    </row>
    <row r="112" spans="1:10" ht="24" customHeight="1">
      <c r="A112" s="4">
        <v>1562</v>
      </c>
      <c r="B112" s="4" t="s">
        <v>152</v>
      </c>
      <c r="C112" s="30" t="s">
        <v>241</v>
      </c>
      <c r="D112" s="3" t="s">
        <v>10</v>
      </c>
      <c r="E112" s="33">
        <v>6</v>
      </c>
      <c r="F112" s="37" t="s">
        <v>9</v>
      </c>
      <c r="G112" s="9">
        <v>2014</v>
      </c>
      <c r="H112" s="9">
        <v>90</v>
      </c>
      <c r="I112" s="4">
        <v>90</v>
      </c>
      <c r="J112" s="23">
        <v>24948</v>
      </c>
    </row>
    <row r="113" spans="1:10" ht="24" customHeight="1">
      <c r="A113" s="4">
        <v>1563</v>
      </c>
      <c r="B113" s="4" t="s">
        <v>152</v>
      </c>
      <c r="C113" s="30" t="s">
        <v>14</v>
      </c>
      <c r="D113" s="3" t="s">
        <v>15</v>
      </c>
      <c r="E113" s="33">
        <v>7</v>
      </c>
      <c r="F113" s="37" t="s">
        <v>9</v>
      </c>
      <c r="G113" s="9">
        <v>2014</v>
      </c>
      <c r="H113" s="9">
        <v>90</v>
      </c>
      <c r="I113" s="4">
        <v>90</v>
      </c>
      <c r="J113" s="23">
        <v>24947.99</v>
      </c>
    </row>
    <row r="114" spans="1:11" ht="24" customHeight="1">
      <c r="A114" s="4">
        <v>1564</v>
      </c>
      <c r="B114" s="4" t="s">
        <v>152</v>
      </c>
      <c r="C114" s="30" t="s">
        <v>242</v>
      </c>
      <c r="D114" s="3" t="s">
        <v>138</v>
      </c>
      <c r="E114" s="33">
        <v>6</v>
      </c>
      <c r="F114" s="37" t="s">
        <v>9</v>
      </c>
      <c r="G114" s="9">
        <v>2015</v>
      </c>
      <c r="H114" s="9">
        <v>90</v>
      </c>
      <c r="I114" s="4">
        <v>90</v>
      </c>
      <c r="J114" s="23">
        <v>28066.5</v>
      </c>
      <c r="K114" s="4">
        <v>90</v>
      </c>
    </row>
    <row r="115" spans="1:11" ht="24" customHeight="1">
      <c r="A115" s="4">
        <v>1565</v>
      </c>
      <c r="B115" s="4" t="s">
        <v>152</v>
      </c>
      <c r="C115" s="30" t="s">
        <v>243</v>
      </c>
      <c r="D115" s="3" t="s">
        <v>138</v>
      </c>
      <c r="E115" s="33">
        <v>7</v>
      </c>
      <c r="F115" s="37" t="s">
        <v>9</v>
      </c>
      <c r="G115" s="9">
        <v>2014</v>
      </c>
      <c r="H115" s="9">
        <v>90</v>
      </c>
      <c r="I115" s="4">
        <v>90</v>
      </c>
      <c r="J115" s="23">
        <v>28066.5</v>
      </c>
      <c r="K115" s="4">
        <v>90</v>
      </c>
    </row>
    <row r="116" spans="1:11" ht="24" customHeight="1">
      <c r="A116" s="4">
        <v>1566</v>
      </c>
      <c r="B116" s="4" t="s">
        <v>152</v>
      </c>
      <c r="C116" s="30" t="s">
        <v>141</v>
      </c>
      <c r="D116" s="3" t="s">
        <v>164</v>
      </c>
      <c r="E116" s="35" t="s">
        <v>61</v>
      </c>
      <c r="F116" s="37" t="s">
        <v>9</v>
      </c>
      <c r="G116" s="9">
        <v>2014</v>
      </c>
      <c r="H116" s="9">
        <v>90</v>
      </c>
      <c r="I116" s="4">
        <v>90</v>
      </c>
      <c r="J116" s="23">
        <v>31808.7</v>
      </c>
      <c r="K116" s="4">
        <v>90</v>
      </c>
    </row>
    <row r="117" spans="1:11" ht="24" customHeight="1">
      <c r="A117" s="4">
        <v>1567</v>
      </c>
      <c r="B117" s="4" t="s">
        <v>152</v>
      </c>
      <c r="C117" s="30" t="s">
        <v>244</v>
      </c>
      <c r="D117" s="3" t="s">
        <v>142</v>
      </c>
      <c r="E117" s="33">
        <v>7</v>
      </c>
      <c r="F117" s="37" t="s">
        <v>9</v>
      </c>
      <c r="G117" s="9">
        <v>2015</v>
      </c>
      <c r="H117" s="9">
        <v>90</v>
      </c>
      <c r="I117" s="4">
        <v>90</v>
      </c>
      <c r="J117" s="23">
        <v>29313.9</v>
      </c>
      <c r="K117" s="4">
        <v>90</v>
      </c>
    </row>
    <row r="118" spans="1:11" ht="24" customHeight="1">
      <c r="A118" s="4">
        <v>1570</v>
      </c>
      <c r="B118" s="4" t="s">
        <v>152</v>
      </c>
      <c r="C118" s="30" t="s">
        <v>174</v>
      </c>
      <c r="D118" s="3" t="s">
        <v>159</v>
      </c>
      <c r="E118" s="35" t="s">
        <v>160</v>
      </c>
      <c r="F118" s="37" t="s">
        <v>9</v>
      </c>
      <c r="G118" s="9">
        <v>2015</v>
      </c>
      <c r="H118" s="9">
        <v>93</v>
      </c>
      <c r="I118" s="4">
        <v>93</v>
      </c>
      <c r="J118" s="23">
        <v>28173.42</v>
      </c>
      <c r="K118" s="4">
        <v>90</v>
      </c>
    </row>
    <row r="119" spans="1:10" ht="24" customHeight="1">
      <c r="A119" s="4">
        <v>1572</v>
      </c>
      <c r="B119" s="4" t="s">
        <v>152</v>
      </c>
      <c r="C119" s="30" t="s">
        <v>77</v>
      </c>
      <c r="D119" s="3" t="s">
        <v>78</v>
      </c>
      <c r="E119" s="33">
        <v>7</v>
      </c>
      <c r="F119" s="18" t="s">
        <v>26</v>
      </c>
      <c r="G119" s="9">
        <v>2014</v>
      </c>
      <c r="H119" s="9">
        <v>60</v>
      </c>
      <c r="I119" s="4">
        <v>60</v>
      </c>
      <c r="J119" s="23">
        <v>16335</v>
      </c>
    </row>
    <row r="120" spans="1:10" ht="24" customHeight="1">
      <c r="A120" s="4">
        <v>1573</v>
      </c>
      <c r="B120" s="4" t="s">
        <v>152</v>
      </c>
      <c r="C120" s="30" t="s">
        <v>184</v>
      </c>
      <c r="D120" s="3" t="s">
        <v>143</v>
      </c>
      <c r="E120" s="33">
        <v>6</v>
      </c>
      <c r="F120" s="37" t="s">
        <v>26</v>
      </c>
      <c r="G120" s="9">
        <v>2014</v>
      </c>
      <c r="H120" s="9">
        <v>90</v>
      </c>
      <c r="I120" s="4">
        <v>90</v>
      </c>
      <c r="J120" s="23">
        <v>24502.5</v>
      </c>
    </row>
    <row r="121" spans="1:10" ht="24" customHeight="1">
      <c r="A121" s="4">
        <v>1574</v>
      </c>
      <c r="B121" s="4" t="s">
        <v>152</v>
      </c>
      <c r="C121" s="30" t="s">
        <v>246</v>
      </c>
      <c r="D121" s="3" t="s">
        <v>143</v>
      </c>
      <c r="E121" s="33">
        <v>7</v>
      </c>
      <c r="F121" s="37" t="s">
        <v>26</v>
      </c>
      <c r="G121" s="9">
        <v>2014</v>
      </c>
      <c r="H121" s="9">
        <v>90</v>
      </c>
      <c r="I121" s="4">
        <v>90</v>
      </c>
      <c r="J121" s="23">
        <v>24502.5</v>
      </c>
    </row>
    <row r="122" spans="1:10" ht="24" customHeight="1">
      <c r="A122" s="4">
        <v>1576</v>
      </c>
      <c r="B122" s="4" t="s">
        <v>152</v>
      </c>
      <c r="C122" s="30" t="s">
        <v>249</v>
      </c>
      <c r="D122" s="3" t="s">
        <v>250</v>
      </c>
      <c r="E122" s="33">
        <v>6</v>
      </c>
      <c r="F122" s="37" t="s">
        <v>146</v>
      </c>
      <c r="G122" s="9">
        <v>2014</v>
      </c>
      <c r="H122" s="9">
        <v>80</v>
      </c>
      <c r="I122" s="4">
        <v>80</v>
      </c>
      <c r="J122" s="23">
        <v>16790.4</v>
      </c>
    </row>
    <row r="123" spans="1:10" ht="24" customHeight="1">
      <c r="A123" s="4">
        <v>1577</v>
      </c>
      <c r="B123" s="4" t="s">
        <v>152</v>
      </c>
      <c r="C123" s="30" t="s">
        <v>249</v>
      </c>
      <c r="D123" s="3" t="s">
        <v>250</v>
      </c>
      <c r="E123" s="33">
        <v>7</v>
      </c>
      <c r="F123" s="37" t="s">
        <v>146</v>
      </c>
      <c r="G123" s="9">
        <v>2014</v>
      </c>
      <c r="H123" s="9">
        <v>80</v>
      </c>
      <c r="I123" s="4">
        <v>80</v>
      </c>
      <c r="J123" s="23">
        <v>16790.4</v>
      </c>
    </row>
    <row r="124" spans="1:10" ht="24" customHeight="1">
      <c r="A124" s="4">
        <v>1578</v>
      </c>
      <c r="B124" s="4" t="s">
        <v>152</v>
      </c>
      <c r="C124" s="30" t="s">
        <v>251</v>
      </c>
      <c r="D124" s="3" t="s">
        <v>148</v>
      </c>
      <c r="E124" s="33">
        <v>7</v>
      </c>
      <c r="F124" s="37" t="s">
        <v>146</v>
      </c>
      <c r="G124" s="9">
        <v>2014</v>
      </c>
      <c r="H124" s="9">
        <v>70</v>
      </c>
      <c r="I124" s="4">
        <v>70</v>
      </c>
      <c r="J124" s="23">
        <v>14691.6</v>
      </c>
    </row>
    <row r="125" spans="1:10" ht="24" customHeight="1">
      <c r="A125" s="4">
        <v>1580</v>
      </c>
      <c r="B125" s="4" t="s">
        <v>152</v>
      </c>
      <c r="C125" s="30" t="s">
        <v>253</v>
      </c>
      <c r="D125" s="3" t="s">
        <v>254</v>
      </c>
      <c r="E125" s="33">
        <v>9</v>
      </c>
      <c r="F125" s="37" t="s">
        <v>9</v>
      </c>
      <c r="G125" s="9">
        <v>2014</v>
      </c>
      <c r="H125" s="9">
        <v>25</v>
      </c>
      <c r="I125" s="4">
        <v>25</v>
      </c>
      <c r="J125" s="23">
        <v>5618.25</v>
      </c>
    </row>
    <row r="126" spans="1:10" ht="24" customHeight="1">
      <c r="A126" s="4">
        <v>1581</v>
      </c>
      <c r="B126" s="4" t="s">
        <v>152</v>
      </c>
      <c r="C126" s="30" t="s">
        <v>255</v>
      </c>
      <c r="D126" s="3" t="s">
        <v>531</v>
      </c>
      <c r="E126" s="33">
        <v>10</v>
      </c>
      <c r="F126" s="37" t="s">
        <v>162</v>
      </c>
      <c r="G126" s="9">
        <v>2014</v>
      </c>
      <c r="H126" s="9">
        <v>30</v>
      </c>
      <c r="I126" s="4">
        <v>60</v>
      </c>
      <c r="J126" s="23">
        <v>19156.5</v>
      </c>
    </row>
    <row r="127" spans="1:11" s="13" customFormat="1" ht="12.75">
      <c r="A127" s="12">
        <v>1582</v>
      </c>
      <c r="B127" s="12" t="s">
        <v>488</v>
      </c>
      <c r="C127" s="85" t="s">
        <v>489</v>
      </c>
      <c r="D127" s="19" t="s">
        <v>532</v>
      </c>
      <c r="E127" s="14">
        <v>2</v>
      </c>
      <c r="F127" s="14" t="s">
        <v>26</v>
      </c>
      <c r="G127" s="14">
        <v>2015</v>
      </c>
      <c r="H127" s="14">
        <v>125</v>
      </c>
      <c r="I127" s="12">
        <v>125</v>
      </c>
      <c r="J127" s="15">
        <v>25187.5</v>
      </c>
      <c r="K127" s="12"/>
    </row>
    <row r="128" spans="1:10" ht="12.75">
      <c r="A128" s="4">
        <v>1583</v>
      </c>
      <c r="B128" s="17" t="s">
        <v>488</v>
      </c>
      <c r="C128" s="57" t="s">
        <v>489</v>
      </c>
      <c r="D128" s="11" t="s">
        <v>533</v>
      </c>
      <c r="E128" s="9">
        <v>2</v>
      </c>
      <c r="F128" s="9" t="s">
        <v>26</v>
      </c>
      <c r="G128" s="9">
        <v>2015</v>
      </c>
      <c r="H128" s="9">
        <v>0</v>
      </c>
      <c r="I128" s="4">
        <v>125</v>
      </c>
      <c r="J128" s="23">
        <v>25187.5</v>
      </c>
    </row>
    <row r="129" spans="1:11" ht="12.75">
      <c r="A129" s="4">
        <v>1584</v>
      </c>
      <c r="B129" s="17" t="s">
        <v>488</v>
      </c>
      <c r="C129" s="57" t="s">
        <v>34</v>
      </c>
      <c r="D129" s="3" t="s">
        <v>526</v>
      </c>
      <c r="E129" s="9">
        <v>4</v>
      </c>
      <c r="F129" s="9" t="s">
        <v>9</v>
      </c>
      <c r="G129" s="9">
        <v>2014</v>
      </c>
      <c r="H129" s="9">
        <v>35</v>
      </c>
      <c r="I129" s="4">
        <v>70</v>
      </c>
      <c r="J129" s="23">
        <v>19355.35</v>
      </c>
      <c r="K129" s="4">
        <v>35</v>
      </c>
    </row>
    <row r="130" spans="1:10" ht="25.5">
      <c r="A130" s="4">
        <v>1585</v>
      </c>
      <c r="B130" s="17" t="s">
        <v>488</v>
      </c>
      <c r="C130" s="57" t="s">
        <v>490</v>
      </c>
      <c r="D130" s="3" t="s">
        <v>245</v>
      </c>
      <c r="E130" s="9">
        <v>5</v>
      </c>
      <c r="F130" s="9" t="s">
        <v>28</v>
      </c>
      <c r="G130" s="9">
        <v>2015</v>
      </c>
      <c r="H130" s="9">
        <v>130</v>
      </c>
      <c r="I130" s="4">
        <v>130</v>
      </c>
      <c r="J130" s="23">
        <v>36140</v>
      </c>
    </row>
    <row r="131" spans="1:10" ht="38.25">
      <c r="A131" s="4">
        <v>1586</v>
      </c>
      <c r="B131" s="17" t="s">
        <v>488</v>
      </c>
      <c r="C131" s="57" t="s">
        <v>491</v>
      </c>
      <c r="D131" s="3" t="s">
        <v>69</v>
      </c>
      <c r="E131" s="10" t="s">
        <v>225</v>
      </c>
      <c r="F131" s="9" t="s">
        <v>9</v>
      </c>
      <c r="G131" s="9">
        <v>2015</v>
      </c>
      <c r="H131" s="9">
        <v>185</v>
      </c>
      <c r="I131" s="4">
        <v>185</v>
      </c>
      <c r="J131" s="23">
        <v>57905</v>
      </c>
    </row>
    <row r="132" spans="1:10" ht="25.5">
      <c r="A132" s="4">
        <v>1587</v>
      </c>
      <c r="B132" s="17" t="s">
        <v>488</v>
      </c>
      <c r="C132" s="57" t="s">
        <v>492</v>
      </c>
      <c r="D132" s="3" t="s">
        <v>529</v>
      </c>
      <c r="E132" s="9">
        <v>1</v>
      </c>
      <c r="F132" s="9" t="s">
        <v>9</v>
      </c>
      <c r="G132" s="9">
        <v>2015</v>
      </c>
      <c r="H132" s="9">
        <v>65</v>
      </c>
      <c r="I132" s="4">
        <v>65</v>
      </c>
      <c r="J132" s="23">
        <v>15697.5</v>
      </c>
    </row>
    <row r="133" spans="1:10" ht="25.5">
      <c r="A133" s="4">
        <v>1588</v>
      </c>
      <c r="B133" s="17" t="s">
        <v>488</v>
      </c>
      <c r="C133" s="57" t="s">
        <v>492</v>
      </c>
      <c r="D133" s="3" t="s">
        <v>530</v>
      </c>
      <c r="E133" s="9">
        <v>1</v>
      </c>
      <c r="F133" s="9" t="s">
        <v>9</v>
      </c>
      <c r="G133" s="9">
        <v>2015</v>
      </c>
      <c r="H133" s="9">
        <v>0</v>
      </c>
      <c r="I133" s="4">
        <v>65</v>
      </c>
      <c r="J133" s="23">
        <v>15697.5</v>
      </c>
    </row>
    <row r="134" spans="1:10" ht="42.75" customHeight="1">
      <c r="A134" s="4">
        <v>1589</v>
      </c>
      <c r="B134" s="17" t="s">
        <v>488</v>
      </c>
      <c r="C134" s="57" t="s">
        <v>493</v>
      </c>
      <c r="D134" s="3" t="s">
        <v>494</v>
      </c>
      <c r="E134" s="10" t="s">
        <v>64</v>
      </c>
      <c r="F134" s="9" t="s">
        <v>468</v>
      </c>
      <c r="G134" s="9">
        <v>2015</v>
      </c>
      <c r="H134" s="9">
        <v>30</v>
      </c>
      <c r="I134" s="4">
        <v>30</v>
      </c>
      <c r="J134" s="23">
        <v>9180</v>
      </c>
    </row>
    <row r="135" spans="1:10" ht="39.75" customHeight="1">
      <c r="A135" s="4">
        <v>1590</v>
      </c>
      <c r="B135" s="17" t="s">
        <v>488</v>
      </c>
      <c r="C135" s="57" t="s">
        <v>493</v>
      </c>
      <c r="D135" s="3" t="s">
        <v>495</v>
      </c>
      <c r="E135" s="10" t="s">
        <v>64</v>
      </c>
      <c r="F135" s="9" t="s">
        <v>468</v>
      </c>
      <c r="G135" s="9">
        <v>2015</v>
      </c>
      <c r="H135" s="9">
        <v>0</v>
      </c>
      <c r="I135" s="4">
        <v>30</v>
      </c>
      <c r="J135" s="23">
        <v>9180</v>
      </c>
    </row>
    <row r="136" spans="1:10" ht="12.75">
      <c r="A136" s="4">
        <v>1591</v>
      </c>
      <c r="B136" s="17" t="s">
        <v>488</v>
      </c>
      <c r="C136" s="57" t="s">
        <v>496</v>
      </c>
      <c r="D136" s="3" t="s">
        <v>31</v>
      </c>
      <c r="E136" s="9">
        <v>1</v>
      </c>
      <c r="F136" s="9" t="s">
        <v>9</v>
      </c>
      <c r="G136" s="9">
        <v>2015</v>
      </c>
      <c r="H136" s="9">
        <v>65</v>
      </c>
      <c r="I136" s="4">
        <v>65</v>
      </c>
      <c r="J136" s="23">
        <v>19825</v>
      </c>
    </row>
    <row r="137" spans="1:10" ht="25.5">
      <c r="A137" s="4">
        <v>1592</v>
      </c>
      <c r="B137" s="17" t="s">
        <v>488</v>
      </c>
      <c r="C137" s="57" t="s">
        <v>497</v>
      </c>
      <c r="D137" s="3" t="s">
        <v>498</v>
      </c>
      <c r="E137" s="9">
        <v>1</v>
      </c>
      <c r="F137" s="9" t="s">
        <v>9</v>
      </c>
      <c r="G137" s="9">
        <v>2015</v>
      </c>
      <c r="H137" s="9">
        <v>65</v>
      </c>
      <c r="I137" s="4">
        <v>65</v>
      </c>
      <c r="J137" s="23">
        <v>13780</v>
      </c>
    </row>
    <row r="138" spans="1:10" ht="25.5">
      <c r="A138" s="4">
        <v>1593</v>
      </c>
      <c r="B138" s="17" t="s">
        <v>488</v>
      </c>
      <c r="C138" s="57" t="s">
        <v>497</v>
      </c>
      <c r="D138" s="3" t="s">
        <v>499</v>
      </c>
      <c r="E138" s="9">
        <v>1</v>
      </c>
      <c r="F138" s="9" t="s">
        <v>9</v>
      </c>
      <c r="G138" s="9">
        <v>2015</v>
      </c>
      <c r="H138" s="9">
        <v>0</v>
      </c>
      <c r="I138" s="4">
        <v>65</v>
      </c>
      <c r="J138" s="23">
        <v>13780</v>
      </c>
    </row>
    <row r="139" spans="1:10" ht="25.5">
      <c r="A139" s="4">
        <v>1594</v>
      </c>
      <c r="B139" s="17" t="s">
        <v>488</v>
      </c>
      <c r="C139" s="57" t="s">
        <v>500</v>
      </c>
      <c r="D139" s="3" t="s">
        <v>67</v>
      </c>
      <c r="E139" s="9">
        <v>2</v>
      </c>
      <c r="F139" s="9" t="s">
        <v>9</v>
      </c>
      <c r="G139" s="9">
        <v>2015</v>
      </c>
      <c r="H139" s="9">
        <v>50</v>
      </c>
      <c r="I139" s="4">
        <v>50</v>
      </c>
      <c r="J139" s="23">
        <v>16900</v>
      </c>
    </row>
    <row r="140" spans="1:10" ht="25.5">
      <c r="A140" s="4">
        <v>1595</v>
      </c>
      <c r="B140" s="17" t="s">
        <v>488</v>
      </c>
      <c r="C140" s="57" t="s">
        <v>500</v>
      </c>
      <c r="D140" s="3" t="s">
        <v>67</v>
      </c>
      <c r="E140" s="9">
        <v>3</v>
      </c>
      <c r="F140" s="9" t="s">
        <v>9</v>
      </c>
      <c r="G140" s="9">
        <v>2015</v>
      </c>
      <c r="H140" s="9">
        <v>50</v>
      </c>
      <c r="I140" s="4">
        <v>50</v>
      </c>
      <c r="J140" s="23">
        <v>16900</v>
      </c>
    </row>
    <row r="141" spans="1:10" ht="25.5">
      <c r="A141" s="4">
        <v>1596</v>
      </c>
      <c r="B141" s="17" t="s">
        <v>488</v>
      </c>
      <c r="C141" s="57" t="s">
        <v>72</v>
      </c>
      <c r="D141" s="3" t="s">
        <v>248</v>
      </c>
      <c r="E141" s="9">
        <v>4</v>
      </c>
      <c r="F141" s="9" t="s">
        <v>9</v>
      </c>
      <c r="G141" s="9">
        <v>2015</v>
      </c>
      <c r="H141" s="9">
        <v>50</v>
      </c>
      <c r="I141" s="4">
        <v>50</v>
      </c>
      <c r="J141" s="23">
        <v>16900</v>
      </c>
    </row>
    <row r="142" spans="1:10" ht="12.75">
      <c r="A142" s="4">
        <v>1597</v>
      </c>
      <c r="B142" s="17" t="s">
        <v>488</v>
      </c>
      <c r="C142" s="57" t="s">
        <v>216</v>
      </c>
      <c r="D142" s="3" t="s">
        <v>47</v>
      </c>
      <c r="E142" s="9">
        <v>2</v>
      </c>
      <c r="F142" s="9" t="s">
        <v>26</v>
      </c>
      <c r="G142" s="9">
        <v>2015</v>
      </c>
      <c r="H142" s="9">
        <v>30</v>
      </c>
      <c r="I142" s="4">
        <v>30</v>
      </c>
      <c r="J142" s="23">
        <v>7590</v>
      </c>
    </row>
    <row r="143" spans="1:10" ht="12.75">
      <c r="A143" s="4">
        <v>1598</v>
      </c>
      <c r="B143" s="17" t="s">
        <v>488</v>
      </c>
      <c r="C143" s="57" t="s">
        <v>224</v>
      </c>
      <c r="D143" s="3" t="s">
        <v>47</v>
      </c>
      <c r="E143" s="9">
        <v>4</v>
      </c>
      <c r="F143" s="9" t="s">
        <v>26</v>
      </c>
      <c r="G143" s="9">
        <v>2014</v>
      </c>
      <c r="H143" s="9">
        <v>75</v>
      </c>
      <c r="I143" s="4">
        <v>75</v>
      </c>
      <c r="J143" s="23">
        <v>18900</v>
      </c>
    </row>
    <row r="144" spans="1:10" ht="23.25" customHeight="1">
      <c r="A144" s="4">
        <v>1599</v>
      </c>
      <c r="B144" s="17" t="s">
        <v>488</v>
      </c>
      <c r="C144" s="57" t="s">
        <v>501</v>
      </c>
      <c r="D144" s="3" t="s">
        <v>519</v>
      </c>
      <c r="E144" s="9">
        <v>5</v>
      </c>
      <c r="F144" s="9" t="s">
        <v>26</v>
      </c>
      <c r="G144" s="9">
        <v>2015</v>
      </c>
      <c r="H144" s="9">
        <v>75</v>
      </c>
      <c r="I144" s="4">
        <v>75</v>
      </c>
      <c r="J144" s="23">
        <v>12937.5</v>
      </c>
    </row>
    <row r="145" spans="1:10" ht="25.5">
      <c r="A145" s="4">
        <v>1600</v>
      </c>
      <c r="B145" s="17" t="s">
        <v>488</v>
      </c>
      <c r="C145" s="57" t="s">
        <v>501</v>
      </c>
      <c r="D145" s="3" t="s">
        <v>520</v>
      </c>
      <c r="E145" s="9">
        <v>5</v>
      </c>
      <c r="F145" s="9" t="s">
        <v>26</v>
      </c>
      <c r="G145" s="9">
        <v>2015</v>
      </c>
      <c r="H145" s="9">
        <v>0</v>
      </c>
      <c r="I145" s="4">
        <v>75</v>
      </c>
      <c r="J145" s="23">
        <v>12937.5</v>
      </c>
    </row>
    <row r="146" spans="1:10" ht="25.5">
      <c r="A146" s="4">
        <v>1601</v>
      </c>
      <c r="B146" s="17" t="s">
        <v>488</v>
      </c>
      <c r="C146" s="57" t="s">
        <v>502</v>
      </c>
      <c r="D146" s="3" t="s">
        <v>519</v>
      </c>
      <c r="E146" s="9">
        <v>6</v>
      </c>
      <c r="F146" s="9" t="s">
        <v>26</v>
      </c>
      <c r="G146" s="9">
        <v>2015</v>
      </c>
      <c r="H146" s="9">
        <v>82</v>
      </c>
      <c r="I146" s="4">
        <v>82</v>
      </c>
      <c r="J146" s="23">
        <v>14145</v>
      </c>
    </row>
    <row r="147" spans="1:10" ht="25.5">
      <c r="A147" s="4">
        <v>1602</v>
      </c>
      <c r="B147" s="17" t="s">
        <v>488</v>
      </c>
      <c r="C147" s="57" t="s">
        <v>502</v>
      </c>
      <c r="D147" s="3" t="s">
        <v>520</v>
      </c>
      <c r="E147" s="9">
        <v>6</v>
      </c>
      <c r="F147" s="9" t="s">
        <v>26</v>
      </c>
      <c r="G147" s="9">
        <v>2015</v>
      </c>
      <c r="H147" s="9">
        <v>0</v>
      </c>
      <c r="I147" s="4">
        <v>82</v>
      </c>
      <c r="J147" s="23">
        <v>14145</v>
      </c>
    </row>
    <row r="148" spans="1:10" ht="25.5">
      <c r="A148" s="4">
        <v>1603</v>
      </c>
      <c r="B148" s="17" t="s">
        <v>488</v>
      </c>
      <c r="C148" s="57" t="s">
        <v>503</v>
      </c>
      <c r="D148" s="3" t="s">
        <v>521</v>
      </c>
      <c r="E148" s="9">
        <v>1</v>
      </c>
      <c r="F148" s="9" t="s">
        <v>9</v>
      </c>
      <c r="G148" s="9">
        <v>2015</v>
      </c>
      <c r="H148" s="9">
        <v>65</v>
      </c>
      <c r="I148" s="4">
        <v>65</v>
      </c>
      <c r="J148" s="23">
        <v>15697.5</v>
      </c>
    </row>
    <row r="149" spans="1:10" ht="25.5">
      <c r="A149" s="4">
        <v>1604</v>
      </c>
      <c r="B149" s="17" t="s">
        <v>488</v>
      </c>
      <c r="C149" s="57" t="s">
        <v>503</v>
      </c>
      <c r="D149" s="3" t="s">
        <v>522</v>
      </c>
      <c r="E149" s="9">
        <v>1</v>
      </c>
      <c r="F149" s="9" t="s">
        <v>9</v>
      </c>
      <c r="G149" s="9">
        <v>2015</v>
      </c>
      <c r="H149" s="9">
        <v>0</v>
      </c>
      <c r="I149" s="4">
        <v>65</v>
      </c>
      <c r="J149" s="23">
        <v>15697.5</v>
      </c>
    </row>
    <row r="150" spans="1:10" ht="25.5">
      <c r="A150" s="4">
        <v>1605</v>
      </c>
      <c r="B150" s="17" t="s">
        <v>488</v>
      </c>
      <c r="C150" s="57" t="s">
        <v>504</v>
      </c>
      <c r="D150" s="3" t="s">
        <v>47</v>
      </c>
      <c r="E150" s="9">
        <v>1</v>
      </c>
      <c r="F150" s="9" t="s">
        <v>9</v>
      </c>
      <c r="G150" s="9">
        <v>2015</v>
      </c>
      <c r="H150" s="9">
        <v>65</v>
      </c>
      <c r="I150" s="4">
        <v>65</v>
      </c>
      <c r="J150" s="23">
        <v>20345</v>
      </c>
    </row>
    <row r="151" spans="1:10" ht="15" customHeight="1">
      <c r="A151" s="4">
        <v>1606</v>
      </c>
      <c r="B151" s="17" t="s">
        <v>488</v>
      </c>
      <c r="C151" s="57" t="s">
        <v>505</v>
      </c>
      <c r="D151" s="3" t="s">
        <v>523</v>
      </c>
      <c r="E151" s="9">
        <v>1</v>
      </c>
      <c r="F151" s="9" t="s">
        <v>9</v>
      </c>
      <c r="G151" s="9">
        <v>2015</v>
      </c>
      <c r="H151" s="9">
        <v>65</v>
      </c>
      <c r="I151" s="4">
        <v>65</v>
      </c>
      <c r="J151" s="23">
        <v>14202.5</v>
      </c>
    </row>
    <row r="152" spans="1:10" ht="14.25" customHeight="1">
      <c r="A152" s="4">
        <v>1607</v>
      </c>
      <c r="B152" s="17" t="s">
        <v>488</v>
      </c>
      <c r="C152" s="57" t="s">
        <v>505</v>
      </c>
      <c r="D152" s="3" t="s">
        <v>524</v>
      </c>
      <c r="E152" s="9">
        <v>1</v>
      </c>
      <c r="F152" s="9" t="s">
        <v>9</v>
      </c>
      <c r="G152" s="9">
        <v>2015</v>
      </c>
      <c r="H152" s="9">
        <v>0</v>
      </c>
      <c r="I152" s="4">
        <v>65</v>
      </c>
      <c r="J152" s="23">
        <v>14202.5</v>
      </c>
    </row>
    <row r="153" spans="1:10" ht="12.75">
      <c r="A153" s="4">
        <v>1608</v>
      </c>
      <c r="B153" s="17" t="s">
        <v>488</v>
      </c>
      <c r="C153" s="57" t="s">
        <v>222</v>
      </c>
      <c r="D153" s="3" t="s">
        <v>43</v>
      </c>
      <c r="E153" s="9">
        <v>1</v>
      </c>
      <c r="F153" s="9" t="s">
        <v>49</v>
      </c>
      <c r="G153" s="9">
        <v>2013</v>
      </c>
      <c r="H153" s="9">
        <v>21</v>
      </c>
      <c r="I153" s="4">
        <v>21</v>
      </c>
      <c r="J153" s="23">
        <v>6930</v>
      </c>
    </row>
    <row r="154" spans="1:10" ht="25.5">
      <c r="A154" s="4">
        <v>1609</v>
      </c>
      <c r="B154" s="17" t="s">
        <v>488</v>
      </c>
      <c r="C154" s="57" t="s">
        <v>506</v>
      </c>
      <c r="D154" s="3" t="s">
        <v>43</v>
      </c>
      <c r="E154" s="9">
        <v>2</v>
      </c>
      <c r="F154" s="9" t="s">
        <v>49</v>
      </c>
      <c r="G154" s="9">
        <v>2013</v>
      </c>
      <c r="H154" s="9">
        <v>29</v>
      </c>
      <c r="I154" s="4">
        <v>29</v>
      </c>
      <c r="J154" s="23">
        <v>8758</v>
      </c>
    </row>
    <row r="155" spans="1:10" ht="25.5">
      <c r="A155" s="4">
        <v>1610</v>
      </c>
      <c r="B155" s="17" t="s">
        <v>488</v>
      </c>
      <c r="C155" s="57" t="s">
        <v>130</v>
      </c>
      <c r="D155" s="3" t="s">
        <v>43</v>
      </c>
      <c r="E155" s="9">
        <v>3</v>
      </c>
      <c r="F155" s="9" t="s">
        <v>49</v>
      </c>
      <c r="G155" s="9">
        <v>2014</v>
      </c>
      <c r="H155" s="9">
        <v>19</v>
      </c>
      <c r="I155" s="4">
        <v>19</v>
      </c>
      <c r="J155" s="23">
        <v>6783</v>
      </c>
    </row>
    <row r="156" spans="1:10" ht="25.5">
      <c r="A156" s="4">
        <v>1611</v>
      </c>
      <c r="B156" s="17" t="s">
        <v>488</v>
      </c>
      <c r="C156" s="57" t="s">
        <v>130</v>
      </c>
      <c r="D156" s="3" t="s">
        <v>43</v>
      </c>
      <c r="E156" s="9">
        <v>4</v>
      </c>
      <c r="F156" s="9" t="s">
        <v>49</v>
      </c>
      <c r="G156" s="9">
        <v>2014</v>
      </c>
      <c r="H156" s="9">
        <v>28</v>
      </c>
      <c r="I156" s="4">
        <v>28</v>
      </c>
      <c r="J156" s="23">
        <v>9996</v>
      </c>
    </row>
    <row r="157" spans="1:10" ht="15" customHeight="1">
      <c r="A157" s="4">
        <v>1612</v>
      </c>
      <c r="B157" s="17" t="s">
        <v>488</v>
      </c>
      <c r="C157" s="57" t="s">
        <v>507</v>
      </c>
      <c r="D157" s="3" t="s">
        <v>43</v>
      </c>
      <c r="E157" s="9">
        <v>1</v>
      </c>
      <c r="F157" s="9" t="s">
        <v>9</v>
      </c>
      <c r="G157" s="9">
        <v>2015</v>
      </c>
      <c r="H157" s="9">
        <v>65</v>
      </c>
      <c r="I157" s="4">
        <v>65</v>
      </c>
      <c r="J157" s="23">
        <v>23075</v>
      </c>
    </row>
    <row r="158" spans="1:10" ht="25.5" customHeight="1">
      <c r="A158" s="4">
        <v>1613</v>
      </c>
      <c r="B158" s="17" t="s">
        <v>488</v>
      </c>
      <c r="C158" s="86" t="s">
        <v>508</v>
      </c>
      <c r="D158" s="3" t="s">
        <v>525</v>
      </c>
      <c r="E158" s="9">
        <v>10</v>
      </c>
      <c r="F158" s="9" t="s">
        <v>28</v>
      </c>
      <c r="G158" s="9">
        <v>2014</v>
      </c>
      <c r="H158" s="9">
        <v>30</v>
      </c>
      <c r="I158" s="4">
        <v>60</v>
      </c>
      <c r="J158" s="23">
        <v>16860</v>
      </c>
    </row>
    <row r="159" spans="1:10" ht="21.75" customHeight="1">
      <c r="A159" s="4">
        <v>1614</v>
      </c>
      <c r="B159" s="17" t="s">
        <v>488</v>
      </c>
      <c r="C159" s="57" t="s">
        <v>247</v>
      </c>
      <c r="D159" s="3" t="s">
        <v>67</v>
      </c>
      <c r="E159" s="9">
        <v>5</v>
      </c>
      <c r="F159" s="9" t="s">
        <v>9</v>
      </c>
      <c r="G159" s="9">
        <v>2015</v>
      </c>
      <c r="H159" s="9">
        <v>90</v>
      </c>
      <c r="I159" s="4">
        <v>90</v>
      </c>
      <c r="J159" s="23">
        <v>30150</v>
      </c>
    </row>
    <row r="160" spans="1:10" ht="16.5" customHeight="1">
      <c r="A160" s="4">
        <v>1615</v>
      </c>
      <c r="B160" s="17" t="s">
        <v>488</v>
      </c>
      <c r="C160" s="57" t="s">
        <v>212</v>
      </c>
      <c r="D160" s="3" t="s">
        <v>67</v>
      </c>
      <c r="E160" s="9">
        <v>6</v>
      </c>
      <c r="F160" s="9" t="s">
        <v>9</v>
      </c>
      <c r="G160" s="9">
        <v>2015</v>
      </c>
      <c r="H160" s="9">
        <v>95</v>
      </c>
      <c r="I160" s="4">
        <v>95</v>
      </c>
      <c r="J160" s="23">
        <v>34865</v>
      </c>
    </row>
    <row r="161" spans="1:10" ht="24.75" customHeight="1">
      <c r="A161" s="4">
        <v>1616</v>
      </c>
      <c r="B161" s="17" t="s">
        <v>488</v>
      </c>
      <c r="C161" s="57" t="s">
        <v>509</v>
      </c>
      <c r="D161" s="3" t="s">
        <v>510</v>
      </c>
      <c r="E161" s="10" t="s">
        <v>228</v>
      </c>
      <c r="F161" s="9" t="s">
        <v>9</v>
      </c>
      <c r="G161" s="9">
        <v>2015</v>
      </c>
      <c r="H161" s="9">
        <v>30</v>
      </c>
      <c r="I161" s="4">
        <v>30</v>
      </c>
      <c r="J161" s="23">
        <v>11820</v>
      </c>
    </row>
    <row r="162" spans="1:10" ht="25.5">
      <c r="A162" s="4">
        <v>1617</v>
      </c>
      <c r="B162" s="17" t="s">
        <v>511</v>
      </c>
      <c r="C162" s="57" t="s">
        <v>502</v>
      </c>
      <c r="D162" s="3" t="s">
        <v>582</v>
      </c>
      <c r="E162" s="9">
        <v>7</v>
      </c>
      <c r="F162" s="9" t="s">
        <v>26</v>
      </c>
      <c r="G162" s="9">
        <v>2016</v>
      </c>
      <c r="H162" s="9">
        <v>15</v>
      </c>
      <c r="I162" s="4">
        <v>15</v>
      </c>
      <c r="J162" s="23">
        <v>2587.5</v>
      </c>
    </row>
    <row r="163" spans="1:10" ht="25.5">
      <c r="A163" s="4">
        <v>1618</v>
      </c>
      <c r="B163" s="17" t="s">
        <v>511</v>
      </c>
      <c r="C163" s="57" t="s">
        <v>502</v>
      </c>
      <c r="D163" s="3" t="s">
        <v>583</v>
      </c>
      <c r="E163" s="9">
        <v>7</v>
      </c>
      <c r="F163" s="9" t="s">
        <v>26</v>
      </c>
      <c r="G163" s="9">
        <v>2016</v>
      </c>
      <c r="H163" s="9">
        <v>0</v>
      </c>
      <c r="I163" s="4">
        <v>15</v>
      </c>
      <c r="J163" s="23">
        <v>2587.5</v>
      </c>
    </row>
    <row r="164" spans="1:10" ht="50.25" customHeight="1">
      <c r="A164" s="4">
        <v>1619</v>
      </c>
      <c r="B164" s="17" t="s">
        <v>511</v>
      </c>
      <c r="C164" s="3" t="s">
        <v>512</v>
      </c>
      <c r="D164" s="3" t="s">
        <v>513</v>
      </c>
      <c r="E164" s="9" t="s">
        <v>514</v>
      </c>
      <c r="F164" s="9" t="s">
        <v>26</v>
      </c>
      <c r="G164" s="9">
        <v>2016</v>
      </c>
      <c r="H164" s="9">
        <v>130</v>
      </c>
      <c r="I164" s="4">
        <v>130</v>
      </c>
      <c r="J164" s="23">
        <v>36920</v>
      </c>
    </row>
    <row r="165" spans="1:10" ht="12.75">
      <c r="A165" s="4">
        <v>1620</v>
      </c>
      <c r="B165" s="17" t="s">
        <v>515</v>
      </c>
      <c r="C165" s="3" t="s">
        <v>516</v>
      </c>
      <c r="D165" s="3" t="s">
        <v>526</v>
      </c>
      <c r="E165" s="9">
        <v>3</v>
      </c>
      <c r="F165" s="9" t="s">
        <v>9</v>
      </c>
      <c r="G165" s="9">
        <v>2013</v>
      </c>
      <c r="H165" s="9">
        <v>35</v>
      </c>
      <c r="I165" s="4">
        <v>70</v>
      </c>
      <c r="J165" s="23">
        <v>15750</v>
      </c>
    </row>
    <row r="166" spans="1:10" ht="25.5">
      <c r="A166" s="4">
        <v>1621</v>
      </c>
      <c r="B166" s="4" t="s">
        <v>517</v>
      </c>
      <c r="C166" s="3" t="s">
        <v>518</v>
      </c>
      <c r="D166" s="3" t="s">
        <v>527</v>
      </c>
      <c r="E166" s="9">
        <v>2</v>
      </c>
      <c r="F166" s="9" t="s">
        <v>9</v>
      </c>
      <c r="G166" s="9">
        <v>2016</v>
      </c>
      <c r="H166" s="9">
        <v>15</v>
      </c>
      <c r="I166" s="4">
        <v>30</v>
      </c>
      <c r="J166" s="23">
        <v>9885</v>
      </c>
    </row>
    <row r="167" spans="1:10" ht="25.5">
      <c r="A167" s="4">
        <v>1622</v>
      </c>
      <c r="B167" s="4" t="s">
        <v>517</v>
      </c>
      <c r="C167" s="3" t="s">
        <v>497</v>
      </c>
      <c r="D167" s="3" t="s">
        <v>528</v>
      </c>
      <c r="E167" s="9">
        <v>2</v>
      </c>
      <c r="F167" s="9" t="s">
        <v>9</v>
      </c>
      <c r="G167" s="9">
        <v>2016</v>
      </c>
      <c r="H167" s="9">
        <v>1</v>
      </c>
      <c r="I167" s="4">
        <v>2</v>
      </c>
      <c r="J167" s="23">
        <v>655.55</v>
      </c>
    </row>
    <row r="168" spans="1:11" s="13" customFormat="1" ht="25.5">
      <c r="A168" s="12">
        <v>1623</v>
      </c>
      <c r="B168" s="12" t="s">
        <v>546</v>
      </c>
      <c r="C168" s="19" t="s">
        <v>241</v>
      </c>
      <c r="D168" s="19" t="s">
        <v>10</v>
      </c>
      <c r="E168" s="34">
        <v>6</v>
      </c>
      <c r="F168" s="36" t="s">
        <v>9</v>
      </c>
      <c r="G168" s="14">
        <v>2016</v>
      </c>
      <c r="H168" s="14">
        <v>40</v>
      </c>
      <c r="I168" s="12">
        <v>40</v>
      </c>
      <c r="J168" s="15">
        <v>20240</v>
      </c>
      <c r="K168" s="12"/>
    </row>
    <row r="169" spans="1:10" ht="25.5">
      <c r="A169" s="4">
        <v>1624</v>
      </c>
      <c r="B169" s="4" t="s">
        <v>546</v>
      </c>
      <c r="C169" s="3" t="s">
        <v>141</v>
      </c>
      <c r="D169" s="3" t="s">
        <v>547</v>
      </c>
      <c r="E169" s="10" t="s">
        <v>61</v>
      </c>
      <c r="F169" s="9" t="s">
        <v>9</v>
      </c>
      <c r="G169" s="9">
        <v>2016</v>
      </c>
      <c r="H169" s="9">
        <v>67</v>
      </c>
      <c r="I169" s="4">
        <v>67</v>
      </c>
      <c r="J169" s="23">
        <v>39603.7</v>
      </c>
    </row>
    <row r="170" spans="1:10" ht="25.5">
      <c r="A170" s="4">
        <v>1625</v>
      </c>
      <c r="B170" s="4" t="s">
        <v>546</v>
      </c>
      <c r="C170" s="3" t="s">
        <v>141</v>
      </c>
      <c r="D170" s="3" t="s">
        <v>547</v>
      </c>
      <c r="E170" s="9">
        <v>7</v>
      </c>
      <c r="F170" s="9" t="s">
        <v>9</v>
      </c>
      <c r="G170" s="9">
        <v>2016</v>
      </c>
      <c r="H170" s="9">
        <v>40</v>
      </c>
      <c r="I170" s="4">
        <v>40</v>
      </c>
      <c r="J170" s="23">
        <v>19680</v>
      </c>
    </row>
    <row r="171" spans="1:10" ht="25.5">
      <c r="A171" s="4">
        <v>1626</v>
      </c>
      <c r="B171" s="4" t="s">
        <v>546</v>
      </c>
      <c r="C171" s="3" t="s">
        <v>549</v>
      </c>
      <c r="D171" s="3" t="s">
        <v>548</v>
      </c>
      <c r="E171" s="9">
        <v>7</v>
      </c>
      <c r="F171" s="9" t="s">
        <v>9</v>
      </c>
      <c r="G171" s="9">
        <v>2016</v>
      </c>
      <c r="H171" s="9">
        <v>32</v>
      </c>
      <c r="I171" s="4">
        <v>32</v>
      </c>
      <c r="J171" s="23">
        <v>15968</v>
      </c>
    </row>
    <row r="172" spans="1:10" ht="38.25">
      <c r="A172" s="4">
        <v>1627</v>
      </c>
      <c r="B172" s="4" t="s">
        <v>546</v>
      </c>
      <c r="C172" s="3" t="s">
        <v>550</v>
      </c>
      <c r="D172" s="3" t="s">
        <v>548</v>
      </c>
      <c r="E172" s="9">
        <v>6</v>
      </c>
      <c r="F172" s="9" t="s">
        <v>9</v>
      </c>
      <c r="G172" s="9">
        <v>2016</v>
      </c>
      <c r="H172" s="9">
        <v>0</v>
      </c>
      <c r="I172" s="4">
        <v>32</v>
      </c>
      <c r="J172" s="23">
        <v>16000</v>
      </c>
    </row>
    <row r="173" spans="1:10" ht="25.5">
      <c r="A173" s="4">
        <v>1628</v>
      </c>
      <c r="B173" s="4" t="s">
        <v>546</v>
      </c>
      <c r="C173" s="3" t="s">
        <v>551</v>
      </c>
      <c r="D173" s="3" t="s">
        <v>31</v>
      </c>
      <c r="E173" s="9">
        <v>7</v>
      </c>
      <c r="F173" s="9" t="s">
        <v>9</v>
      </c>
      <c r="G173" s="9">
        <v>2015</v>
      </c>
      <c r="H173" s="9">
        <v>40</v>
      </c>
      <c r="I173" s="4">
        <v>40</v>
      </c>
      <c r="J173" s="23">
        <v>19080</v>
      </c>
    </row>
    <row r="174" spans="1:10" ht="25.5">
      <c r="A174" s="4">
        <v>1629</v>
      </c>
      <c r="B174" s="4" t="s">
        <v>546</v>
      </c>
      <c r="C174" s="3" t="s">
        <v>551</v>
      </c>
      <c r="D174" s="3" t="s">
        <v>535</v>
      </c>
      <c r="E174" s="9">
        <v>6</v>
      </c>
      <c r="F174" s="9" t="s">
        <v>9</v>
      </c>
      <c r="G174" s="9">
        <v>2016</v>
      </c>
      <c r="H174" s="9">
        <v>40</v>
      </c>
      <c r="I174" s="4">
        <v>80</v>
      </c>
      <c r="J174" s="23">
        <v>31040</v>
      </c>
    </row>
    <row r="175" spans="1:10" ht="38.25">
      <c r="A175" s="4">
        <v>1630</v>
      </c>
      <c r="B175" s="4" t="s">
        <v>546</v>
      </c>
      <c r="C175" s="3" t="s">
        <v>137</v>
      </c>
      <c r="D175" s="3" t="s">
        <v>138</v>
      </c>
      <c r="E175" s="9">
        <v>5</v>
      </c>
      <c r="F175" s="9" t="s">
        <v>9</v>
      </c>
      <c r="G175" s="9">
        <v>2016</v>
      </c>
      <c r="H175" s="9">
        <v>40</v>
      </c>
      <c r="I175" s="4">
        <v>40</v>
      </c>
      <c r="J175" s="23">
        <v>19680</v>
      </c>
    </row>
    <row r="176" spans="1:10" ht="38.25">
      <c r="A176" s="4">
        <v>1631</v>
      </c>
      <c r="B176" s="4" t="s">
        <v>546</v>
      </c>
      <c r="C176" s="3" t="s">
        <v>552</v>
      </c>
      <c r="D176" s="3" t="s">
        <v>138</v>
      </c>
      <c r="E176" s="9">
        <v>7</v>
      </c>
      <c r="F176" s="9" t="s">
        <v>9</v>
      </c>
      <c r="G176" s="9">
        <v>2016</v>
      </c>
      <c r="H176" s="9">
        <v>40</v>
      </c>
      <c r="I176" s="4">
        <v>40</v>
      </c>
      <c r="J176" s="23">
        <v>19680</v>
      </c>
    </row>
    <row r="177" spans="1:10" ht="12.75">
      <c r="A177" s="4">
        <v>1632</v>
      </c>
      <c r="B177" s="4" t="s">
        <v>546</v>
      </c>
      <c r="C177" s="3" t="s">
        <v>490</v>
      </c>
      <c r="D177" s="3" t="s">
        <v>245</v>
      </c>
      <c r="E177" s="9">
        <v>6</v>
      </c>
      <c r="F177" s="9" t="s">
        <v>9</v>
      </c>
      <c r="G177" s="9">
        <v>2016</v>
      </c>
      <c r="H177" s="9">
        <v>130</v>
      </c>
      <c r="I177" s="4">
        <v>130</v>
      </c>
      <c r="J177" s="23">
        <v>44850</v>
      </c>
    </row>
    <row r="178" spans="1:10" ht="12.75">
      <c r="A178" s="4">
        <v>1633</v>
      </c>
      <c r="B178" s="4" t="s">
        <v>546</v>
      </c>
      <c r="C178" s="3" t="s">
        <v>490</v>
      </c>
      <c r="D178" s="3" t="s">
        <v>245</v>
      </c>
      <c r="E178" s="9">
        <v>7</v>
      </c>
      <c r="F178" s="9" t="s">
        <v>9</v>
      </c>
      <c r="G178" s="9">
        <v>2016</v>
      </c>
      <c r="H178" s="9">
        <v>117</v>
      </c>
      <c r="I178" s="4">
        <v>117</v>
      </c>
      <c r="J178" s="23">
        <v>41535</v>
      </c>
    </row>
    <row r="179" spans="1:10" ht="25.5">
      <c r="A179" s="4">
        <v>1634</v>
      </c>
      <c r="B179" s="4" t="s">
        <v>546</v>
      </c>
      <c r="C179" s="3" t="s">
        <v>126</v>
      </c>
      <c r="D179" s="3" t="s">
        <v>127</v>
      </c>
      <c r="E179" s="9">
        <v>5</v>
      </c>
      <c r="F179" s="9" t="s">
        <v>9</v>
      </c>
      <c r="G179" s="9">
        <v>2016</v>
      </c>
      <c r="H179" s="9">
        <v>40</v>
      </c>
      <c r="I179" s="4">
        <v>40</v>
      </c>
      <c r="J179" s="23">
        <v>20240</v>
      </c>
    </row>
    <row r="180" spans="1:10" ht="38.25">
      <c r="A180" s="4">
        <v>1635</v>
      </c>
      <c r="B180" s="4" t="s">
        <v>546</v>
      </c>
      <c r="C180" s="3" t="s">
        <v>553</v>
      </c>
      <c r="D180" s="3" t="s">
        <v>138</v>
      </c>
      <c r="E180" s="9">
        <v>6</v>
      </c>
      <c r="F180" s="9" t="s">
        <v>9</v>
      </c>
      <c r="G180" s="9">
        <v>2016</v>
      </c>
      <c r="H180" s="9">
        <v>40</v>
      </c>
      <c r="I180" s="4">
        <v>40</v>
      </c>
      <c r="J180" s="23">
        <v>19680</v>
      </c>
    </row>
    <row r="181" spans="1:10" ht="12.75">
      <c r="A181" s="4">
        <v>1636</v>
      </c>
      <c r="B181" s="4" t="s">
        <v>546</v>
      </c>
      <c r="C181" s="3" t="s">
        <v>554</v>
      </c>
      <c r="D181" s="3" t="s">
        <v>555</v>
      </c>
      <c r="E181" s="9">
        <v>10</v>
      </c>
      <c r="F181" s="9" t="s">
        <v>9</v>
      </c>
      <c r="G181" s="9">
        <v>2016</v>
      </c>
      <c r="H181" s="9">
        <v>60</v>
      </c>
      <c r="I181" s="4">
        <v>60</v>
      </c>
      <c r="J181" s="23">
        <v>27180</v>
      </c>
    </row>
    <row r="182" spans="1:10" ht="12.75">
      <c r="A182" s="4">
        <v>1637</v>
      </c>
      <c r="B182" s="4" t="s">
        <v>546</v>
      </c>
      <c r="C182" s="3" t="s">
        <v>496</v>
      </c>
      <c r="D182" s="3" t="s">
        <v>535</v>
      </c>
      <c r="E182" s="9">
        <v>2</v>
      </c>
      <c r="F182" s="9" t="s">
        <v>9</v>
      </c>
      <c r="G182" s="9">
        <v>2016</v>
      </c>
      <c r="H182" s="9">
        <v>58</v>
      </c>
      <c r="I182" s="4">
        <v>116</v>
      </c>
      <c r="J182" s="23">
        <v>49358</v>
      </c>
    </row>
    <row r="183" spans="1:10" ht="25.5">
      <c r="A183" s="4">
        <v>1638</v>
      </c>
      <c r="B183" s="4" t="s">
        <v>546</v>
      </c>
      <c r="C183" s="3" t="s">
        <v>497</v>
      </c>
      <c r="D183" s="3" t="s">
        <v>564</v>
      </c>
      <c r="E183" s="9">
        <v>2</v>
      </c>
      <c r="F183" s="9" t="s">
        <v>9</v>
      </c>
      <c r="G183" s="9">
        <v>2016</v>
      </c>
      <c r="H183" s="9">
        <v>57</v>
      </c>
      <c r="I183" s="4">
        <v>114</v>
      </c>
      <c r="J183" s="23">
        <v>48507</v>
      </c>
    </row>
    <row r="184" spans="1:10" ht="25.5">
      <c r="A184" s="4">
        <v>1639</v>
      </c>
      <c r="B184" s="4" t="s">
        <v>546</v>
      </c>
      <c r="C184" s="84" t="s">
        <v>565</v>
      </c>
      <c r="D184" s="3" t="s">
        <v>29</v>
      </c>
      <c r="E184" s="9">
        <v>7</v>
      </c>
      <c r="F184" s="9" t="s">
        <v>9</v>
      </c>
      <c r="G184" s="9">
        <v>2016</v>
      </c>
      <c r="H184" s="9">
        <v>30</v>
      </c>
      <c r="I184" s="4">
        <v>30</v>
      </c>
      <c r="J184" s="23">
        <v>12120</v>
      </c>
    </row>
    <row r="185" spans="1:10" ht="25.5">
      <c r="A185" s="4">
        <v>1640</v>
      </c>
      <c r="B185" s="4" t="s">
        <v>546</v>
      </c>
      <c r="C185" s="3" t="s">
        <v>128</v>
      </c>
      <c r="D185" s="3" t="s">
        <v>534</v>
      </c>
      <c r="E185" s="9">
        <v>5</v>
      </c>
      <c r="F185" s="9" t="s">
        <v>9</v>
      </c>
      <c r="G185" s="9">
        <v>2016</v>
      </c>
      <c r="H185" s="9">
        <v>20</v>
      </c>
      <c r="I185" s="4">
        <v>40</v>
      </c>
      <c r="J185" s="23">
        <v>17600</v>
      </c>
    </row>
    <row r="186" spans="1:10" ht="25.5">
      <c r="A186" s="4">
        <v>1641</v>
      </c>
      <c r="B186" s="4" t="s">
        <v>546</v>
      </c>
      <c r="C186" s="3" t="s">
        <v>128</v>
      </c>
      <c r="D186" s="3" t="s">
        <v>534</v>
      </c>
      <c r="E186" s="9">
        <v>7</v>
      </c>
      <c r="F186" s="9" t="s">
        <v>9</v>
      </c>
      <c r="G186" s="9">
        <v>2016</v>
      </c>
      <c r="H186" s="9">
        <v>40</v>
      </c>
      <c r="I186" s="4">
        <v>80</v>
      </c>
      <c r="J186" s="23">
        <v>35200</v>
      </c>
    </row>
    <row r="187" spans="1:10" ht="25.5">
      <c r="A187" s="4">
        <v>1642</v>
      </c>
      <c r="B187" s="4" t="s">
        <v>546</v>
      </c>
      <c r="C187" s="84" t="s">
        <v>566</v>
      </c>
      <c r="D187" s="3" t="s">
        <v>47</v>
      </c>
      <c r="E187" s="9">
        <v>2</v>
      </c>
      <c r="F187" s="9" t="s">
        <v>9</v>
      </c>
      <c r="G187" s="9">
        <v>2016</v>
      </c>
      <c r="H187" s="9">
        <v>58</v>
      </c>
      <c r="I187" s="4">
        <v>58</v>
      </c>
      <c r="J187" s="23">
        <v>26158</v>
      </c>
    </row>
    <row r="188" spans="1:10" ht="25.5">
      <c r="A188" s="4">
        <v>1643</v>
      </c>
      <c r="B188" s="4" t="s">
        <v>546</v>
      </c>
      <c r="C188" s="3" t="s">
        <v>139</v>
      </c>
      <c r="D188" s="3" t="s">
        <v>535</v>
      </c>
      <c r="E188" s="9">
        <v>5</v>
      </c>
      <c r="F188" s="9" t="s">
        <v>9</v>
      </c>
      <c r="G188" s="9">
        <v>2016</v>
      </c>
      <c r="H188" s="9">
        <v>40</v>
      </c>
      <c r="I188" s="4">
        <v>80</v>
      </c>
      <c r="J188" s="23">
        <v>31040</v>
      </c>
    </row>
    <row r="189" spans="1:10" ht="12.75">
      <c r="A189" s="4">
        <v>1644</v>
      </c>
      <c r="B189" s="4" t="s">
        <v>546</v>
      </c>
      <c r="C189" s="84" t="s">
        <v>246</v>
      </c>
      <c r="D189" s="3" t="s">
        <v>143</v>
      </c>
      <c r="E189" s="9">
        <v>7</v>
      </c>
      <c r="F189" s="9" t="s">
        <v>26</v>
      </c>
      <c r="G189" s="9">
        <v>2016</v>
      </c>
      <c r="H189" s="9">
        <v>40</v>
      </c>
      <c r="I189" s="4">
        <v>40</v>
      </c>
      <c r="J189" s="23">
        <v>15760</v>
      </c>
    </row>
    <row r="190" spans="1:10" ht="25.5">
      <c r="A190" s="4">
        <v>1645</v>
      </c>
      <c r="B190" s="4" t="s">
        <v>546</v>
      </c>
      <c r="C190" s="84" t="s">
        <v>567</v>
      </c>
      <c r="D190" s="3" t="s">
        <v>568</v>
      </c>
      <c r="E190" s="9">
        <v>2</v>
      </c>
      <c r="F190" s="9" t="s">
        <v>9</v>
      </c>
      <c r="G190" s="9">
        <v>2016</v>
      </c>
      <c r="H190" s="9">
        <v>43</v>
      </c>
      <c r="I190" s="4">
        <v>86</v>
      </c>
      <c r="J190" s="23">
        <v>29627</v>
      </c>
    </row>
    <row r="191" spans="1:10" ht="12.75">
      <c r="A191" s="4">
        <v>1646</v>
      </c>
      <c r="B191" s="4" t="s">
        <v>546</v>
      </c>
      <c r="C191" s="3" t="s">
        <v>569</v>
      </c>
      <c r="D191" s="3" t="s">
        <v>143</v>
      </c>
      <c r="E191" s="9">
        <v>5</v>
      </c>
      <c r="F191" s="9" t="s">
        <v>26</v>
      </c>
      <c r="G191" s="9">
        <v>2016</v>
      </c>
      <c r="H191" s="9">
        <v>40</v>
      </c>
      <c r="I191" s="4">
        <v>40</v>
      </c>
      <c r="J191" s="23">
        <v>15760</v>
      </c>
    </row>
    <row r="192" spans="1:10" ht="12.75">
      <c r="A192" s="4">
        <v>1647</v>
      </c>
      <c r="B192" s="4" t="s">
        <v>546</v>
      </c>
      <c r="C192" s="3" t="s">
        <v>569</v>
      </c>
      <c r="D192" s="3" t="s">
        <v>143</v>
      </c>
      <c r="E192" s="9">
        <v>6</v>
      </c>
      <c r="F192" s="9" t="s">
        <v>26</v>
      </c>
      <c r="G192" s="9">
        <v>2016</v>
      </c>
      <c r="H192" s="9">
        <v>40</v>
      </c>
      <c r="I192" s="4">
        <v>40</v>
      </c>
      <c r="J192" s="23">
        <v>15760</v>
      </c>
    </row>
    <row r="193" spans="1:10" ht="12.75">
      <c r="A193" s="4">
        <v>1648</v>
      </c>
      <c r="B193" s="4" t="s">
        <v>546</v>
      </c>
      <c r="C193" s="3" t="s">
        <v>77</v>
      </c>
      <c r="D193" s="3" t="s">
        <v>78</v>
      </c>
      <c r="E193" s="9">
        <v>7</v>
      </c>
      <c r="F193" s="9" t="s">
        <v>26</v>
      </c>
      <c r="G193" s="9">
        <v>2016</v>
      </c>
      <c r="H193" s="9">
        <v>52</v>
      </c>
      <c r="I193" s="4">
        <v>52</v>
      </c>
      <c r="J193" s="23">
        <v>23036</v>
      </c>
    </row>
    <row r="194" spans="1:10" ht="12.75">
      <c r="A194" s="4">
        <v>1649</v>
      </c>
      <c r="B194" s="4" t="s">
        <v>546</v>
      </c>
      <c r="C194" s="3" t="s">
        <v>505</v>
      </c>
      <c r="D194" s="3" t="s">
        <v>570</v>
      </c>
      <c r="E194" s="9">
        <v>2</v>
      </c>
      <c r="F194" s="9" t="s">
        <v>9</v>
      </c>
      <c r="G194" s="9">
        <v>2016</v>
      </c>
      <c r="H194" s="9">
        <v>58</v>
      </c>
      <c r="I194" s="4">
        <v>58</v>
      </c>
      <c r="J194" s="23">
        <v>49358</v>
      </c>
    </row>
    <row r="195" spans="1:10" ht="39" customHeight="1">
      <c r="A195" s="4">
        <v>1650</v>
      </c>
      <c r="B195" s="4" t="s">
        <v>546</v>
      </c>
      <c r="C195" s="3" t="s">
        <v>571</v>
      </c>
      <c r="D195" s="3" t="s">
        <v>572</v>
      </c>
      <c r="E195" s="10" t="s">
        <v>64</v>
      </c>
      <c r="F195" s="9" t="s">
        <v>468</v>
      </c>
      <c r="G195" s="9">
        <v>2016</v>
      </c>
      <c r="H195" s="9">
        <v>28</v>
      </c>
      <c r="I195" s="4">
        <v>56</v>
      </c>
      <c r="J195" s="23">
        <v>20468</v>
      </c>
    </row>
    <row r="196" spans="1:10" ht="27.75" customHeight="1">
      <c r="A196" s="4">
        <v>1651</v>
      </c>
      <c r="B196" s="4" t="s">
        <v>546</v>
      </c>
      <c r="C196" s="3" t="s">
        <v>235</v>
      </c>
      <c r="D196" s="3" t="s">
        <v>534</v>
      </c>
      <c r="E196" s="9">
        <v>6</v>
      </c>
      <c r="F196" s="9" t="s">
        <v>9</v>
      </c>
      <c r="G196" s="9">
        <v>2016</v>
      </c>
      <c r="H196" s="9">
        <v>40</v>
      </c>
      <c r="I196" s="4">
        <v>80</v>
      </c>
      <c r="J196" s="23">
        <v>35200</v>
      </c>
    </row>
    <row r="197" spans="1:10" ht="25.5">
      <c r="A197" s="4">
        <v>1652</v>
      </c>
      <c r="B197" s="4" t="s">
        <v>546</v>
      </c>
      <c r="C197" s="84" t="s">
        <v>573</v>
      </c>
      <c r="D197" s="3" t="s">
        <v>43</v>
      </c>
      <c r="E197" s="9">
        <v>2</v>
      </c>
      <c r="F197" s="9" t="s">
        <v>9</v>
      </c>
      <c r="G197" s="9">
        <v>2016</v>
      </c>
      <c r="H197" s="9">
        <v>58</v>
      </c>
      <c r="I197" s="4">
        <v>58</v>
      </c>
      <c r="J197" s="23">
        <v>27028</v>
      </c>
    </row>
    <row r="198" spans="1:10" ht="25.5">
      <c r="A198" s="4">
        <v>1653</v>
      </c>
      <c r="B198" s="4" t="s">
        <v>546</v>
      </c>
      <c r="C198" s="84" t="s">
        <v>574</v>
      </c>
      <c r="D198" s="3" t="s">
        <v>575</v>
      </c>
      <c r="E198" s="9">
        <v>11</v>
      </c>
      <c r="F198" s="9" t="s">
        <v>28</v>
      </c>
      <c r="G198" s="9">
        <v>2016</v>
      </c>
      <c r="H198" s="9">
        <v>29</v>
      </c>
      <c r="I198" s="4">
        <v>58</v>
      </c>
      <c r="J198" s="23">
        <v>17139</v>
      </c>
    </row>
    <row r="199" spans="1:10" ht="25.5">
      <c r="A199" s="4">
        <v>1654</v>
      </c>
      <c r="B199" s="4" t="s">
        <v>546</v>
      </c>
      <c r="C199" s="3" t="s">
        <v>14</v>
      </c>
      <c r="D199" s="3" t="s">
        <v>214</v>
      </c>
      <c r="E199" s="9">
        <v>7</v>
      </c>
      <c r="F199" s="9" t="s">
        <v>9</v>
      </c>
      <c r="G199" s="9">
        <v>2016</v>
      </c>
      <c r="H199" s="9">
        <v>40</v>
      </c>
      <c r="I199" s="4">
        <v>40</v>
      </c>
      <c r="J199" s="23">
        <v>20240.47</v>
      </c>
    </row>
    <row r="200" spans="1:10" ht="12.75">
      <c r="A200" s="4">
        <v>1655</v>
      </c>
      <c r="B200" s="4" t="s">
        <v>576</v>
      </c>
      <c r="C200" s="84" t="s">
        <v>489</v>
      </c>
      <c r="D200" s="3" t="s">
        <v>578</v>
      </c>
      <c r="E200" s="9">
        <v>3</v>
      </c>
      <c r="F200" s="9" t="s">
        <v>26</v>
      </c>
      <c r="G200" s="9">
        <v>2016</v>
      </c>
      <c r="H200" s="9">
        <v>90</v>
      </c>
      <c r="I200" s="4">
        <v>180</v>
      </c>
      <c r="J200" s="23">
        <v>54990</v>
      </c>
    </row>
    <row r="201" spans="1:10" ht="25.5">
      <c r="A201" s="4">
        <v>1656</v>
      </c>
      <c r="B201" s="4" t="s">
        <v>577</v>
      </c>
      <c r="C201" s="84" t="s">
        <v>252</v>
      </c>
      <c r="D201" s="3" t="s">
        <v>183</v>
      </c>
      <c r="E201" s="9">
        <v>7</v>
      </c>
      <c r="F201" s="9" t="s">
        <v>9</v>
      </c>
      <c r="G201" s="9">
        <v>2016</v>
      </c>
      <c r="H201" s="9">
        <v>29</v>
      </c>
      <c r="I201" s="4">
        <v>29</v>
      </c>
      <c r="J201" s="23">
        <v>13687.83</v>
      </c>
    </row>
    <row r="202" spans="1:11" s="13" customFormat="1" ht="12.75">
      <c r="A202" s="12">
        <v>1657</v>
      </c>
      <c r="B202" s="12" t="s">
        <v>579</v>
      </c>
      <c r="C202" s="91" t="s">
        <v>489</v>
      </c>
      <c r="D202" s="19" t="s">
        <v>584</v>
      </c>
      <c r="E202" s="14">
        <v>4</v>
      </c>
      <c r="F202" s="14" t="s">
        <v>26</v>
      </c>
      <c r="G202" s="14">
        <v>2018</v>
      </c>
      <c r="H202" s="14">
        <v>90</v>
      </c>
      <c r="I202" s="12">
        <v>90</v>
      </c>
      <c r="J202" s="15">
        <v>23400</v>
      </c>
      <c r="K202" s="12"/>
    </row>
    <row r="203" spans="1:10" ht="12.75">
      <c r="A203" s="4">
        <v>1658</v>
      </c>
      <c r="B203" s="4" t="s">
        <v>579</v>
      </c>
      <c r="C203" s="84" t="s">
        <v>489</v>
      </c>
      <c r="D203" s="11" t="s">
        <v>585</v>
      </c>
      <c r="E203" s="18">
        <v>4</v>
      </c>
      <c r="F203" s="18" t="s">
        <v>26</v>
      </c>
      <c r="G203" s="18">
        <v>2018</v>
      </c>
      <c r="H203" s="18">
        <v>0</v>
      </c>
      <c r="I203" s="17">
        <v>90</v>
      </c>
      <c r="J203" s="23">
        <v>23400</v>
      </c>
    </row>
    <row r="204" spans="1:10" ht="12.75">
      <c r="A204" s="4">
        <v>1659</v>
      </c>
      <c r="B204" s="4" t="s">
        <v>579</v>
      </c>
      <c r="C204" s="84" t="s">
        <v>586</v>
      </c>
      <c r="D204" s="3" t="s">
        <v>143</v>
      </c>
      <c r="E204" s="9">
        <v>8</v>
      </c>
      <c r="F204" s="18" t="s">
        <v>26</v>
      </c>
      <c r="G204" s="9">
        <v>2017</v>
      </c>
      <c r="H204" s="9">
        <v>130</v>
      </c>
      <c r="I204" s="4">
        <v>130</v>
      </c>
      <c r="J204" s="23">
        <v>50050</v>
      </c>
    </row>
    <row r="205" spans="1:10" ht="25.5">
      <c r="A205" s="4">
        <v>1660</v>
      </c>
      <c r="B205" s="4" t="s">
        <v>579</v>
      </c>
      <c r="C205" s="84" t="s">
        <v>501</v>
      </c>
      <c r="D205" s="3" t="s">
        <v>587</v>
      </c>
      <c r="E205" s="9">
        <v>7</v>
      </c>
      <c r="F205" s="18" t="s">
        <v>26</v>
      </c>
      <c r="G205" s="9">
        <v>2017</v>
      </c>
      <c r="H205" s="9">
        <v>15</v>
      </c>
      <c r="I205" s="4">
        <v>15</v>
      </c>
      <c r="J205" s="23">
        <v>3465</v>
      </c>
    </row>
    <row r="206" spans="1:10" ht="25.5">
      <c r="A206" s="4">
        <v>1661</v>
      </c>
      <c r="B206" s="4" t="s">
        <v>579</v>
      </c>
      <c r="C206" s="84" t="s">
        <v>501</v>
      </c>
      <c r="D206" s="3" t="s">
        <v>588</v>
      </c>
      <c r="E206" s="9">
        <v>7</v>
      </c>
      <c r="F206" s="18" t="s">
        <v>26</v>
      </c>
      <c r="G206" s="9">
        <v>2017</v>
      </c>
      <c r="H206" s="9">
        <v>0</v>
      </c>
      <c r="I206" s="4">
        <v>15</v>
      </c>
      <c r="J206" s="23">
        <v>3465</v>
      </c>
    </row>
    <row r="207" spans="1:10" ht="12.75">
      <c r="A207" s="4">
        <v>1662</v>
      </c>
      <c r="B207" s="4" t="s">
        <v>579</v>
      </c>
      <c r="C207" s="84" t="s">
        <v>178</v>
      </c>
      <c r="D207" s="3" t="s">
        <v>25</v>
      </c>
      <c r="E207" s="9">
        <v>8</v>
      </c>
      <c r="F207" s="18" t="s">
        <v>26</v>
      </c>
      <c r="G207" s="9">
        <v>2018</v>
      </c>
      <c r="H207" s="9">
        <v>130</v>
      </c>
      <c r="I207" s="4">
        <v>130</v>
      </c>
      <c r="J207" s="23">
        <v>52390</v>
      </c>
    </row>
    <row r="208" spans="1:10" ht="25.5">
      <c r="A208" s="4">
        <v>1663</v>
      </c>
      <c r="B208" s="4" t="s">
        <v>579</v>
      </c>
      <c r="C208" s="84" t="s">
        <v>244</v>
      </c>
      <c r="D208" s="3" t="s">
        <v>142</v>
      </c>
      <c r="E208" s="9">
        <v>8</v>
      </c>
      <c r="F208" s="9" t="s">
        <v>9</v>
      </c>
      <c r="G208" s="9">
        <v>2017</v>
      </c>
      <c r="H208" s="9">
        <v>130</v>
      </c>
      <c r="I208" s="4">
        <v>130</v>
      </c>
      <c r="J208" s="23">
        <v>51294.1</v>
      </c>
    </row>
    <row r="209" spans="1:10" ht="25.5">
      <c r="A209" s="4">
        <v>1664</v>
      </c>
      <c r="B209" s="4" t="s">
        <v>579</v>
      </c>
      <c r="C209" s="84" t="s">
        <v>590</v>
      </c>
      <c r="D209" s="3" t="s">
        <v>591</v>
      </c>
      <c r="E209" s="9">
        <v>8</v>
      </c>
      <c r="F209" s="9" t="s">
        <v>9</v>
      </c>
      <c r="G209" s="9">
        <v>2017</v>
      </c>
      <c r="H209" s="9">
        <v>130</v>
      </c>
      <c r="I209" s="4">
        <v>130</v>
      </c>
      <c r="J209" s="23">
        <v>21450</v>
      </c>
    </row>
    <row r="210" spans="1:10" ht="25.5">
      <c r="A210" s="4">
        <v>1665</v>
      </c>
      <c r="B210" s="4" t="s">
        <v>579</v>
      </c>
      <c r="C210" s="84" t="s">
        <v>590</v>
      </c>
      <c r="D210" s="3" t="s">
        <v>592</v>
      </c>
      <c r="E210" s="9">
        <v>8</v>
      </c>
      <c r="F210" s="9" t="s">
        <v>9</v>
      </c>
      <c r="G210" s="9">
        <v>2017</v>
      </c>
      <c r="H210" s="9">
        <v>0</v>
      </c>
      <c r="I210" s="4">
        <v>130</v>
      </c>
      <c r="J210" s="23">
        <v>21450</v>
      </c>
    </row>
    <row r="211" spans="1:10" ht="25.5">
      <c r="A211" s="4">
        <v>1666</v>
      </c>
      <c r="B211" s="4" t="s">
        <v>579</v>
      </c>
      <c r="C211" s="84" t="s">
        <v>593</v>
      </c>
      <c r="D211" s="3" t="s">
        <v>21</v>
      </c>
      <c r="E211" s="9">
        <v>8</v>
      </c>
      <c r="F211" s="9" t="s">
        <v>9</v>
      </c>
      <c r="G211" s="9">
        <v>2017</v>
      </c>
      <c r="H211" s="9">
        <v>25</v>
      </c>
      <c r="I211" s="4">
        <v>25</v>
      </c>
      <c r="J211" s="23">
        <v>13513.5</v>
      </c>
    </row>
    <row r="212" spans="1:10" ht="12.75">
      <c r="A212" s="4">
        <v>1667</v>
      </c>
      <c r="B212" s="4" t="s">
        <v>579</v>
      </c>
      <c r="C212" s="84" t="s">
        <v>594</v>
      </c>
      <c r="D212" s="3" t="s">
        <v>595</v>
      </c>
      <c r="E212" s="9">
        <v>3</v>
      </c>
      <c r="F212" s="9" t="s">
        <v>9</v>
      </c>
      <c r="G212" s="9">
        <v>2017</v>
      </c>
      <c r="H212" s="9">
        <v>58</v>
      </c>
      <c r="I212" s="4">
        <v>58</v>
      </c>
      <c r="J212" s="23">
        <v>18878.42</v>
      </c>
    </row>
    <row r="213" spans="1:10" ht="12.75">
      <c r="A213" s="4">
        <v>1668</v>
      </c>
      <c r="B213" s="4" t="s">
        <v>579</v>
      </c>
      <c r="C213" s="84" t="s">
        <v>594</v>
      </c>
      <c r="D213" s="3" t="s">
        <v>596</v>
      </c>
      <c r="E213" s="9">
        <v>3</v>
      </c>
      <c r="F213" s="9" t="s">
        <v>9</v>
      </c>
      <c r="G213" s="9">
        <v>2017</v>
      </c>
      <c r="H213" s="9">
        <v>0</v>
      </c>
      <c r="I213" s="4">
        <v>58</v>
      </c>
      <c r="J213" s="23">
        <v>18878.42</v>
      </c>
    </row>
    <row r="214" spans="1:10" ht="25.5">
      <c r="A214" s="4">
        <v>1669</v>
      </c>
      <c r="B214" s="4" t="s">
        <v>579</v>
      </c>
      <c r="C214" s="84" t="s">
        <v>497</v>
      </c>
      <c r="D214" s="3" t="s">
        <v>597</v>
      </c>
      <c r="E214" s="9">
        <v>3</v>
      </c>
      <c r="F214" s="9" t="s">
        <v>9</v>
      </c>
      <c r="G214" s="9">
        <v>2017</v>
      </c>
      <c r="H214" s="9">
        <v>58</v>
      </c>
      <c r="I214" s="4">
        <v>58</v>
      </c>
      <c r="J214" s="23">
        <v>19420.72</v>
      </c>
    </row>
    <row r="215" spans="1:10" ht="25.5">
      <c r="A215" s="4">
        <v>1670</v>
      </c>
      <c r="B215" s="4" t="s">
        <v>579</v>
      </c>
      <c r="C215" s="84" t="s">
        <v>497</v>
      </c>
      <c r="D215" s="3" t="s">
        <v>598</v>
      </c>
      <c r="E215" s="9">
        <v>3</v>
      </c>
      <c r="F215" s="9" t="s">
        <v>9</v>
      </c>
      <c r="G215" s="9">
        <v>2017</v>
      </c>
      <c r="H215" s="9">
        <v>0</v>
      </c>
      <c r="I215" s="4">
        <v>58</v>
      </c>
      <c r="J215" s="23">
        <v>19420.72</v>
      </c>
    </row>
    <row r="216" spans="1:10" ht="25.5">
      <c r="A216" s="4">
        <v>1671</v>
      </c>
      <c r="B216" s="4" t="s">
        <v>579</v>
      </c>
      <c r="C216" s="84" t="s">
        <v>573</v>
      </c>
      <c r="D216" s="3" t="s">
        <v>43</v>
      </c>
      <c r="E216" s="9">
        <v>3</v>
      </c>
      <c r="F216" s="9" t="s">
        <v>9</v>
      </c>
      <c r="G216" s="9">
        <v>2017</v>
      </c>
      <c r="H216" s="9">
        <v>30</v>
      </c>
      <c r="I216" s="4">
        <v>30</v>
      </c>
      <c r="J216" s="23">
        <v>9900</v>
      </c>
    </row>
    <row r="217" spans="1:10" ht="25.5">
      <c r="A217" s="4">
        <v>1672</v>
      </c>
      <c r="B217" s="4" t="s">
        <v>579</v>
      </c>
      <c r="C217" s="84" t="s">
        <v>252</v>
      </c>
      <c r="D217" s="3" t="s">
        <v>183</v>
      </c>
      <c r="E217" s="9">
        <v>8</v>
      </c>
      <c r="F217" s="9" t="s">
        <v>9</v>
      </c>
      <c r="G217" s="9">
        <v>2017</v>
      </c>
      <c r="H217" s="9">
        <v>130</v>
      </c>
      <c r="I217" s="4">
        <v>130</v>
      </c>
      <c r="J217" s="23">
        <v>55655.6</v>
      </c>
    </row>
    <row r="218" spans="1:10" ht="25.5">
      <c r="A218" s="4">
        <v>1673</v>
      </c>
      <c r="B218" s="4" t="s">
        <v>579</v>
      </c>
      <c r="C218" s="84" t="s">
        <v>599</v>
      </c>
      <c r="D218" s="3" t="s">
        <v>31</v>
      </c>
      <c r="E218" s="9">
        <v>8</v>
      </c>
      <c r="F218" s="9" t="s">
        <v>9</v>
      </c>
      <c r="G218" s="9">
        <v>2017</v>
      </c>
      <c r="H218" s="9">
        <v>130</v>
      </c>
      <c r="I218" s="4">
        <v>130</v>
      </c>
      <c r="J218" s="23">
        <v>48362.6</v>
      </c>
    </row>
    <row r="219" spans="1:10" ht="25.5">
      <c r="A219" s="4">
        <v>1674</v>
      </c>
      <c r="B219" s="4" t="s">
        <v>579</v>
      </c>
      <c r="C219" s="84" t="s">
        <v>490</v>
      </c>
      <c r="D219" s="3" t="s">
        <v>245</v>
      </c>
      <c r="E219" s="9">
        <v>8</v>
      </c>
      <c r="F219" s="9" t="s">
        <v>28</v>
      </c>
      <c r="G219" s="9">
        <v>2017</v>
      </c>
      <c r="H219" s="9">
        <v>130</v>
      </c>
      <c r="I219" s="4">
        <v>130</v>
      </c>
      <c r="J219" s="23">
        <v>49400</v>
      </c>
    </row>
    <row r="220" spans="1:10" ht="12.75">
      <c r="A220" s="4" t="s">
        <v>648</v>
      </c>
      <c r="B220" s="4" t="s">
        <v>579</v>
      </c>
      <c r="C220" s="84" t="s">
        <v>600</v>
      </c>
      <c r="D220" s="3" t="s">
        <v>650</v>
      </c>
      <c r="E220" s="9">
        <v>11</v>
      </c>
      <c r="F220" s="9" t="s">
        <v>26</v>
      </c>
      <c r="G220" s="9">
        <v>2018</v>
      </c>
      <c r="H220" s="9">
        <v>57</v>
      </c>
      <c r="I220" s="4">
        <v>57</v>
      </c>
      <c r="J220" s="23">
        <v>23940</v>
      </c>
    </row>
    <row r="221" spans="1:10" ht="38.25">
      <c r="A221" s="4">
        <v>1676</v>
      </c>
      <c r="B221" s="4" t="s">
        <v>579</v>
      </c>
      <c r="C221" s="84" t="s">
        <v>601</v>
      </c>
      <c r="D221" s="3" t="s">
        <v>47</v>
      </c>
      <c r="E221" s="9">
        <v>3</v>
      </c>
      <c r="F221" s="9" t="s">
        <v>9</v>
      </c>
      <c r="G221" s="9">
        <v>2017</v>
      </c>
      <c r="H221" s="9">
        <v>30</v>
      </c>
      <c r="I221" s="4">
        <v>30</v>
      </c>
      <c r="J221" s="23">
        <v>9758.1</v>
      </c>
    </row>
    <row r="222" spans="1:10" ht="25.5">
      <c r="A222" s="4">
        <v>1677</v>
      </c>
      <c r="B222" s="4" t="s">
        <v>579</v>
      </c>
      <c r="C222" s="84" t="s">
        <v>14</v>
      </c>
      <c r="D222" s="3" t="s">
        <v>602</v>
      </c>
      <c r="E222" s="9">
        <v>8</v>
      </c>
      <c r="F222" s="9" t="s">
        <v>9</v>
      </c>
      <c r="G222" s="9">
        <v>2017</v>
      </c>
      <c r="H222" s="9">
        <v>130</v>
      </c>
      <c r="I222" s="4">
        <v>130</v>
      </c>
      <c r="J222" s="23">
        <v>51236.9</v>
      </c>
    </row>
    <row r="223" spans="1:10" ht="25.5">
      <c r="A223" s="4">
        <v>1678</v>
      </c>
      <c r="B223" s="4" t="s">
        <v>579</v>
      </c>
      <c r="C223" s="84" t="s">
        <v>174</v>
      </c>
      <c r="D223" s="3" t="s">
        <v>603</v>
      </c>
      <c r="E223" s="10" t="s">
        <v>160</v>
      </c>
      <c r="F223" s="9" t="s">
        <v>9</v>
      </c>
      <c r="G223" s="9">
        <v>2017</v>
      </c>
      <c r="H223" s="9">
        <v>115</v>
      </c>
      <c r="I223" s="4">
        <v>115</v>
      </c>
      <c r="J223" s="23">
        <v>48576</v>
      </c>
    </row>
    <row r="224" spans="1:10" ht="51">
      <c r="A224" s="4">
        <v>1679</v>
      </c>
      <c r="B224" s="4" t="s">
        <v>579</v>
      </c>
      <c r="C224" s="84" t="s">
        <v>604</v>
      </c>
      <c r="D224" s="3" t="s">
        <v>138</v>
      </c>
      <c r="E224" s="9">
        <v>8</v>
      </c>
      <c r="F224" s="9" t="s">
        <v>9</v>
      </c>
      <c r="G224" s="9">
        <v>2017</v>
      </c>
      <c r="H224" s="9">
        <v>130</v>
      </c>
      <c r="I224" s="4">
        <v>130</v>
      </c>
      <c r="J224" s="23">
        <v>50421.8</v>
      </c>
    </row>
    <row r="225" spans="1:10" ht="12.75">
      <c r="A225" s="4">
        <v>1680</v>
      </c>
      <c r="B225" s="4" t="s">
        <v>579</v>
      </c>
      <c r="C225" s="84" t="s">
        <v>605</v>
      </c>
      <c r="D225" s="3" t="s">
        <v>606</v>
      </c>
      <c r="E225" s="9">
        <v>11</v>
      </c>
      <c r="F225" s="9" t="s">
        <v>9</v>
      </c>
      <c r="G225" s="9">
        <v>2017</v>
      </c>
      <c r="H225" s="9">
        <v>60</v>
      </c>
      <c r="I225" s="4">
        <v>60</v>
      </c>
      <c r="J225" s="23">
        <v>23001</v>
      </c>
    </row>
    <row r="226" spans="1:10" ht="25.5">
      <c r="A226" s="4">
        <v>1681</v>
      </c>
      <c r="B226" s="4" t="s">
        <v>579</v>
      </c>
      <c r="C226" s="84" t="s">
        <v>607</v>
      </c>
      <c r="D226" s="3" t="s">
        <v>608</v>
      </c>
      <c r="E226" s="9">
        <v>8</v>
      </c>
      <c r="F226" s="9" t="s">
        <v>9</v>
      </c>
      <c r="G226" s="9">
        <v>2017</v>
      </c>
      <c r="H226" s="9">
        <v>130</v>
      </c>
      <c r="I226" s="4">
        <v>130</v>
      </c>
      <c r="J226" s="23">
        <v>42413.8</v>
      </c>
    </row>
    <row r="227" spans="1:10" ht="25.5">
      <c r="A227" s="4">
        <v>1682</v>
      </c>
      <c r="B227" s="4" t="s">
        <v>579</v>
      </c>
      <c r="C227" s="84" t="s">
        <v>180</v>
      </c>
      <c r="D227" s="3" t="s">
        <v>609</v>
      </c>
      <c r="E227" s="9">
        <v>8</v>
      </c>
      <c r="F227" s="9" t="s">
        <v>9</v>
      </c>
      <c r="G227" s="9">
        <v>2017</v>
      </c>
      <c r="H227" s="9">
        <v>130</v>
      </c>
      <c r="I227" s="4">
        <v>130</v>
      </c>
      <c r="J227" s="23">
        <v>42885.7</v>
      </c>
    </row>
    <row r="228" spans="1:10" ht="25.5">
      <c r="A228" s="4">
        <v>1683</v>
      </c>
      <c r="B228" s="4" t="s">
        <v>579</v>
      </c>
      <c r="C228" s="84" t="s">
        <v>180</v>
      </c>
      <c r="D228" s="3" t="s">
        <v>610</v>
      </c>
      <c r="E228" s="9">
        <v>8</v>
      </c>
      <c r="F228" s="9" t="s">
        <v>9</v>
      </c>
      <c r="G228" s="9">
        <v>2017</v>
      </c>
      <c r="H228" s="9">
        <v>0</v>
      </c>
      <c r="I228" s="4">
        <v>130</v>
      </c>
      <c r="J228" s="23">
        <v>42885.7</v>
      </c>
    </row>
    <row r="229" spans="1:10" ht="25.5">
      <c r="A229" s="4">
        <v>1684</v>
      </c>
      <c r="B229" s="4" t="s">
        <v>579</v>
      </c>
      <c r="C229" s="84" t="s">
        <v>611</v>
      </c>
      <c r="D229" s="3" t="s">
        <v>612</v>
      </c>
      <c r="E229" s="9">
        <v>5</v>
      </c>
      <c r="F229" s="9" t="s">
        <v>9</v>
      </c>
      <c r="G229" s="9">
        <v>2017</v>
      </c>
      <c r="H229" s="9">
        <v>78</v>
      </c>
      <c r="I229" s="4">
        <v>78</v>
      </c>
      <c r="J229" s="23">
        <v>30622.02</v>
      </c>
    </row>
    <row r="230" spans="1:10" ht="12.75">
      <c r="A230" s="4">
        <v>1685</v>
      </c>
      <c r="B230" s="4" t="s">
        <v>579</v>
      </c>
      <c r="C230" s="84" t="s">
        <v>489</v>
      </c>
      <c r="D230" s="3" t="s">
        <v>584</v>
      </c>
      <c r="E230" s="9">
        <v>3</v>
      </c>
      <c r="F230" s="9" t="s">
        <v>26</v>
      </c>
      <c r="G230" s="9">
        <v>2018</v>
      </c>
      <c r="H230" s="9">
        <v>45</v>
      </c>
      <c r="I230" s="4">
        <v>45</v>
      </c>
      <c r="J230" s="23">
        <v>11700</v>
      </c>
    </row>
    <row r="231" spans="1:10" ht="12.75">
      <c r="A231" s="4">
        <v>1686</v>
      </c>
      <c r="B231" s="4" t="s">
        <v>579</v>
      </c>
      <c r="C231" s="84" t="s">
        <v>489</v>
      </c>
      <c r="D231" s="3" t="s">
        <v>585</v>
      </c>
      <c r="E231" s="9">
        <v>3</v>
      </c>
      <c r="F231" s="9" t="s">
        <v>26</v>
      </c>
      <c r="G231" s="9">
        <v>2018</v>
      </c>
      <c r="H231" s="9">
        <v>0</v>
      </c>
      <c r="I231" s="4">
        <v>45</v>
      </c>
      <c r="J231" s="23">
        <v>11700</v>
      </c>
    </row>
    <row r="232" spans="1:10" ht="38.25">
      <c r="A232" s="4">
        <v>1687</v>
      </c>
      <c r="B232" s="4" t="s">
        <v>579</v>
      </c>
      <c r="C232" s="84" t="s">
        <v>613</v>
      </c>
      <c r="D232" s="3" t="s">
        <v>43</v>
      </c>
      <c r="E232" s="9">
        <v>8</v>
      </c>
      <c r="F232" s="9" t="s">
        <v>146</v>
      </c>
      <c r="G232" s="9">
        <v>2018</v>
      </c>
      <c r="H232" s="9">
        <v>30</v>
      </c>
      <c r="I232" s="4">
        <v>30</v>
      </c>
      <c r="J232" s="23">
        <v>10560</v>
      </c>
    </row>
    <row r="233" spans="1:10" ht="12.75">
      <c r="A233" s="4">
        <v>1688</v>
      </c>
      <c r="B233" s="4" t="s">
        <v>579</v>
      </c>
      <c r="C233" s="84" t="s">
        <v>77</v>
      </c>
      <c r="D233" s="3" t="s">
        <v>78</v>
      </c>
      <c r="E233" s="9">
        <v>8</v>
      </c>
      <c r="F233" s="9" t="s">
        <v>26</v>
      </c>
      <c r="G233" s="9">
        <v>2018</v>
      </c>
      <c r="H233" s="9">
        <v>130</v>
      </c>
      <c r="I233" s="4">
        <v>130</v>
      </c>
      <c r="J233" s="23">
        <v>55120</v>
      </c>
    </row>
    <row r="234" spans="1:10" ht="12.75">
      <c r="A234" s="4">
        <v>1689</v>
      </c>
      <c r="B234" s="4" t="s">
        <v>579</v>
      </c>
      <c r="C234" s="84" t="s">
        <v>505</v>
      </c>
      <c r="D234" s="3" t="s">
        <v>614</v>
      </c>
      <c r="E234" s="9">
        <v>3</v>
      </c>
      <c r="F234" s="9" t="s">
        <v>9</v>
      </c>
      <c r="G234" s="9">
        <v>2017</v>
      </c>
      <c r="H234" s="9">
        <v>58</v>
      </c>
      <c r="I234" s="4">
        <v>58</v>
      </c>
      <c r="J234" s="23">
        <v>18010.74</v>
      </c>
    </row>
    <row r="235" spans="1:10" ht="12.75">
      <c r="A235" s="4">
        <v>1690</v>
      </c>
      <c r="B235" s="4" t="s">
        <v>579</v>
      </c>
      <c r="C235" s="84" t="s">
        <v>505</v>
      </c>
      <c r="D235" s="3" t="s">
        <v>615</v>
      </c>
      <c r="E235" s="9">
        <v>3</v>
      </c>
      <c r="F235" s="9" t="s">
        <v>9</v>
      </c>
      <c r="G235" s="9">
        <v>2017</v>
      </c>
      <c r="H235" s="9">
        <v>0</v>
      </c>
      <c r="I235" s="4">
        <v>58</v>
      </c>
      <c r="J235" s="23">
        <v>18010.74</v>
      </c>
    </row>
    <row r="236" spans="1:10" ht="25.5">
      <c r="A236" s="4">
        <v>1691</v>
      </c>
      <c r="B236" s="4" t="s">
        <v>579</v>
      </c>
      <c r="C236" s="84" t="s">
        <v>567</v>
      </c>
      <c r="D236" s="3" t="s">
        <v>616</v>
      </c>
      <c r="E236" s="9">
        <v>3</v>
      </c>
      <c r="F236" s="9" t="s">
        <v>9</v>
      </c>
      <c r="G236" s="9">
        <v>2017</v>
      </c>
      <c r="H236" s="9">
        <v>58</v>
      </c>
      <c r="I236" s="4">
        <v>58</v>
      </c>
      <c r="J236" s="23">
        <v>18368.02</v>
      </c>
    </row>
    <row r="237" spans="1:10" ht="25.5">
      <c r="A237" s="4">
        <v>1692</v>
      </c>
      <c r="B237" s="4" t="s">
        <v>579</v>
      </c>
      <c r="C237" s="84" t="s">
        <v>567</v>
      </c>
      <c r="D237" s="3" t="s">
        <v>617</v>
      </c>
      <c r="E237" s="9">
        <v>3</v>
      </c>
      <c r="F237" s="9" t="s">
        <v>9</v>
      </c>
      <c r="G237" s="9">
        <v>2017</v>
      </c>
      <c r="H237" s="9">
        <v>0</v>
      </c>
      <c r="I237" s="4">
        <v>58</v>
      </c>
      <c r="J237" s="23">
        <v>18368.02</v>
      </c>
    </row>
    <row r="238" spans="1:11" s="13" customFormat="1" ht="25.5">
      <c r="A238" s="12">
        <v>1693</v>
      </c>
      <c r="B238" s="12" t="s">
        <v>618</v>
      </c>
      <c r="C238" s="92" t="s">
        <v>244</v>
      </c>
      <c r="D238" s="19" t="s">
        <v>142</v>
      </c>
      <c r="E238" s="14">
        <v>9</v>
      </c>
      <c r="F238" s="14" t="s">
        <v>9</v>
      </c>
      <c r="G238" s="14">
        <v>2018</v>
      </c>
      <c r="H238" s="14">
        <v>130</v>
      </c>
      <c r="I238" s="12">
        <v>130</v>
      </c>
      <c r="J238" s="15">
        <v>54740.4</v>
      </c>
      <c r="K238" s="12"/>
    </row>
    <row r="239" spans="1:10" ht="38.25">
      <c r="A239" s="4">
        <v>1694</v>
      </c>
      <c r="B239" s="4" t="s">
        <v>618</v>
      </c>
      <c r="C239" s="93" t="s">
        <v>621</v>
      </c>
      <c r="D239" s="3" t="s">
        <v>620</v>
      </c>
      <c r="E239" s="9">
        <v>9</v>
      </c>
      <c r="F239" s="9" t="s">
        <v>9</v>
      </c>
      <c r="G239" s="9">
        <v>2018</v>
      </c>
      <c r="H239" s="9">
        <v>102</v>
      </c>
      <c r="I239" s="4">
        <v>102</v>
      </c>
      <c r="J239" s="23">
        <v>18299.82</v>
      </c>
    </row>
    <row r="240" spans="1:10" ht="38.25">
      <c r="A240" s="4">
        <v>1695</v>
      </c>
      <c r="B240" s="4" t="s">
        <v>618</v>
      </c>
      <c r="C240" s="93" t="s">
        <v>621</v>
      </c>
      <c r="D240" s="3" t="s">
        <v>619</v>
      </c>
      <c r="E240" s="9">
        <v>9</v>
      </c>
      <c r="F240" s="9" t="s">
        <v>9</v>
      </c>
      <c r="G240" s="9">
        <v>2018</v>
      </c>
      <c r="H240" s="9">
        <v>0</v>
      </c>
      <c r="I240" s="4">
        <v>102</v>
      </c>
      <c r="J240" s="23">
        <v>18299.82</v>
      </c>
    </row>
    <row r="241" spans="1:10" ht="25.5">
      <c r="A241" s="4">
        <v>1696</v>
      </c>
      <c r="B241" s="4" t="s">
        <v>618</v>
      </c>
      <c r="C241" s="93" t="s">
        <v>174</v>
      </c>
      <c r="D241" s="3" t="s">
        <v>159</v>
      </c>
      <c r="E241" s="10" t="s">
        <v>160</v>
      </c>
      <c r="F241" s="9" t="s">
        <v>9</v>
      </c>
      <c r="G241" s="9">
        <v>2018</v>
      </c>
      <c r="H241" s="9">
        <v>105</v>
      </c>
      <c r="I241" s="4">
        <v>105</v>
      </c>
      <c r="J241" s="23" t="s">
        <v>622</v>
      </c>
    </row>
    <row r="242" spans="1:10" ht="12.75">
      <c r="A242" s="4">
        <v>1697</v>
      </c>
      <c r="B242" s="4" t="s">
        <v>618</v>
      </c>
      <c r="C242" s="93" t="s">
        <v>237</v>
      </c>
      <c r="D242" s="3" t="s">
        <v>21</v>
      </c>
      <c r="E242" s="9">
        <v>9</v>
      </c>
      <c r="F242" s="9" t="s">
        <v>9</v>
      </c>
      <c r="G242" s="9">
        <v>2018</v>
      </c>
      <c r="H242" s="9">
        <v>25</v>
      </c>
      <c r="I242" s="4">
        <v>25</v>
      </c>
      <c r="J242" s="23">
        <v>14421</v>
      </c>
    </row>
    <row r="243" spans="1:10" ht="51">
      <c r="A243" s="4">
        <v>1698</v>
      </c>
      <c r="B243" s="4" t="s">
        <v>618</v>
      </c>
      <c r="C243" s="84" t="s">
        <v>623</v>
      </c>
      <c r="D243" s="3" t="s">
        <v>138</v>
      </c>
      <c r="E243" s="9">
        <v>9</v>
      </c>
      <c r="F243" s="9" t="s">
        <v>9</v>
      </c>
      <c r="G243" s="9">
        <v>2018</v>
      </c>
      <c r="H243" s="9">
        <v>130</v>
      </c>
      <c r="I243" s="4">
        <v>130</v>
      </c>
      <c r="J243" s="23">
        <v>54811.9</v>
      </c>
    </row>
    <row r="244" spans="1:10" ht="12.75">
      <c r="A244" s="4">
        <v>1699</v>
      </c>
      <c r="B244" s="4" t="s">
        <v>618</v>
      </c>
      <c r="C244" s="84" t="s">
        <v>496</v>
      </c>
      <c r="D244" s="3" t="s">
        <v>624</v>
      </c>
      <c r="E244" s="9">
        <v>4</v>
      </c>
      <c r="F244" s="9" t="s">
        <v>9</v>
      </c>
      <c r="G244" s="9">
        <v>2018</v>
      </c>
      <c r="H244" s="9">
        <v>55</v>
      </c>
      <c r="I244" s="4">
        <v>55</v>
      </c>
      <c r="J244" s="23">
        <v>19462.85</v>
      </c>
    </row>
    <row r="245" spans="1:10" ht="12.75">
      <c r="A245" s="4">
        <v>1700</v>
      </c>
      <c r="B245" s="4" t="s">
        <v>618</v>
      </c>
      <c r="C245" s="84" t="s">
        <v>496</v>
      </c>
      <c r="D245" s="3" t="s">
        <v>625</v>
      </c>
      <c r="E245" s="9">
        <v>4</v>
      </c>
      <c r="F245" s="9" t="s">
        <v>9</v>
      </c>
      <c r="G245" s="9">
        <v>2018</v>
      </c>
      <c r="H245" s="9">
        <v>0</v>
      </c>
      <c r="I245" s="4">
        <v>55</v>
      </c>
      <c r="J245" s="23">
        <v>19462.85</v>
      </c>
    </row>
    <row r="246" spans="1:10" ht="25.5">
      <c r="A246" s="4">
        <v>1701</v>
      </c>
      <c r="B246" s="4" t="s">
        <v>618</v>
      </c>
      <c r="C246" s="84" t="s">
        <v>497</v>
      </c>
      <c r="D246" s="3" t="s">
        <v>626</v>
      </c>
      <c r="E246" s="9">
        <v>4</v>
      </c>
      <c r="F246" s="9" t="s">
        <v>9</v>
      </c>
      <c r="G246" s="9">
        <v>2018</v>
      </c>
      <c r="H246" s="9">
        <v>55</v>
      </c>
      <c r="I246" s="4">
        <v>55</v>
      </c>
      <c r="J246" s="23">
        <v>20019.45</v>
      </c>
    </row>
    <row r="247" spans="1:10" ht="25.5">
      <c r="A247" s="4">
        <v>1702</v>
      </c>
      <c r="B247" s="4" t="s">
        <v>618</v>
      </c>
      <c r="C247" s="84" t="s">
        <v>497</v>
      </c>
      <c r="D247" s="3" t="s">
        <v>627</v>
      </c>
      <c r="E247" s="9">
        <v>4</v>
      </c>
      <c r="F247" s="9" t="s">
        <v>9</v>
      </c>
      <c r="G247" s="9">
        <v>2018</v>
      </c>
      <c r="H247" s="9">
        <v>0</v>
      </c>
      <c r="I247" s="4">
        <v>55</v>
      </c>
      <c r="J247" s="23">
        <v>20019.45</v>
      </c>
    </row>
    <row r="248" spans="1:10" ht="25.5">
      <c r="A248" s="4">
        <v>1703</v>
      </c>
      <c r="B248" s="4" t="s">
        <v>618</v>
      </c>
      <c r="C248" s="3" t="s">
        <v>565</v>
      </c>
      <c r="D248" s="3" t="s">
        <v>628</v>
      </c>
      <c r="E248" s="9">
        <v>9</v>
      </c>
      <c r="F248" s="9" t="s">
        <v>9</v>
      </c>
      <c r="G248" s="9">
        <v>2018</v>
      </c>
      <c r="H248" s="9">
        <v>130</v>
      </c>
      <c r="I248" s="4">
        <v>130</v>
      </c>
      <c r="J248" s="23">
        <v>44844.8</v>
      </c>
    </row>
    <row r="249" spans="1:10" ht="24.75" customHeight="1">
      <c r="A249" s="4">
        <v>1704</v>
      </c>
      <c r="B249" s="4" t="s">
        <v>618</v>
      </c>
      <c r="C249" s="3" t="s">
        <v>607</v>
      </c>
      <c r="D249" s="3" t="s">
        <v>628</v>
      </c>
      <c r="E249" s="9">
        <v>7</v>
      </c>
      <c r="F249" s="9" t="s">
        <v>9</v>
      </c>
      <c r="G249" s="9">
        <v>2018</v>
      </c>
      <c r="H249" s="9">
        <v>100</v>
      </c>
      <c r="I249" s="4">
        <v>100</v>
      </c>
      <c r="J249" s="23">
        <v>34496</v>
      </c>
    </row>
    <row r="250" spans="1:10" ht="26.25" customHeight="1">
      <c r="A250" s="4">
        <v>1705</v>
      </c>
      <c r="B250" s="4" t="s">
        <v>618</v>
      </c>
      <c r="C250" s="3" t="s">
        <v>629</v>
      </c>
      <c r="D250" s="3" t="s">
        <v>630</v>
      </c>
      <c r="E250" s="9">
        <v>9</v>
      </c>
      <c r="F250" s="9" t="s">
        <v>9</v>
      </c>
      <c r="G250" s="9">
        <v>2018</v>
      </c>
      <c r="H250" s="9">
        <v>130</v>
      </c>
      <c r="I250" s="4">
        <v>130</v>
      </c>
      <c r="J250" s="23">
        <v>46632.3</v>
      </c>
    </row>
    <row r="251" spans="1:10" ht="25.5">
      <c r="A251" s="4">
        <v>1706</v>
      </c>
      <c r="B251" s="4" t="s">
        <v>618</v>
      </c>
      <c r="C251" s="3" t="s">
        <v>629</v>
      </c>
      <c r="D251" s="3" t="s">
        <v>631</v>
      </c>
      <c r="E251" s="9">
        <v>9</v>
      </c>
      <c r="F251" s="9" t="s">
        <v>9</v>
      </c>
      <c r="G251" s="9">
        <v>2018</v>
      </c>
      <c r="H251" s="9">
        <v>0</v>
      </c>
      <c r="I251" s="4">
        <v>130</v>
      </c>
      <c r="J251" s="23">
        <v>46632.3</v>
      </c>
    </row>
    <row r="252" spans="1:10" ht="25.5">
      <c r="A252" s="4">
        <v>1707</v>
      </c>
      <c r="B252" s="4" t="s">
        <v>618</v>
      </c>
      <c r="C252" s="3" t="s">
        <v>518</v>
      </c>
      <c r="D252" s="3" t="s">
        <v>632</v>
      </c>
      <c r="E252" s="9">
        <v>4</v>
      </c>
      <c r="F252" s="9" t="s">
        <v>9</v>
      </c>
      <c r="G252" s="9">
        <v>2018</v>
      </c>
      <c r="H252" s="9">
        <v>55</v>
      </c>
      <c r="I252" s="4">
        <v>55</v>
      </c>
      <c r="J252" s="23" t="s">
        <v>634</v>
      </c>
    </row>
    <row r="253" spans="1:14" ht="25.5">
      <c r="A253" s="4">
        <v>1708</v>
      </c>
      <c r="B253" s="4" t="s">
        <v>618</v>
      </c>
      <c r="C253" s="3" t="s">
        <v>518</v>
      </c>
      <c r="D253" s="3" t="s">
        <v>633</v>
      </c>
      <c r="E253" s="9">
        <v>4</v>
      </c>
      <c r="F253" s="9" t="s">
        <v>9</v>
      </c>
      <c r="G253" s="9">
        <v>2018</v>
      </c>
      <c r="H253" s="9">
        <v>0</v>
      </c>
      <c r="I253" s="4">
        <v>55</v>
      </c>
      <c r="J253" s="23" t="s">
        <v>635</v>
      </c>
      <c r="N253" s="5" t="s">
        <v>646</v>
      </c>
    </row>
    <row r="254" spans="1:10" ht="25.5">
      <c r="A254" s="4">
        <v>1709</v>
      </c>
      <c r="B254" s="4" t="s">
        <v>618</v>
      </c>
      <c r="C254" s="3" t="s">
        <v>504</v>
      </c>
      <c r="D254" s="3" t="s">
        <v>47</v>
      </c>
      <c r="E254" s="9">
        <v>4</v>
      </c>
      <c r="F254" s="9" t="s">
        <v>9</v>
      </c>
      <c r="G254" s="9">
        <v>2018</v>
      </c>
      <c r="H254" s="9">
        <v>30</v>
      </c>
      <c r="I254" s="4">
        <v>30</v>
      </c>
      <c r="J254" s="23">
        <v>10903.2</v>
      </c>
    </row>
    <row r="255" spans="1:10" ht="25.5">
      <c r="A255" s="4">
        <v>1710</v>
      </c>
      <c r="B255" s="4" t="s">
        <v>618</v>
      </c>
      <c r="C255" s="3" t="s">
        <v>636</v>
      </c>
      <c r="D255" s="3" t="s">
        <v>11</v>
      </c>
      <c r="E255" s="9">
        <v>5</v>
      </c>
      <c r="F255" s="9" t="s">
        <v>9</v>
      </c>
      <c r="G255" s="9">
        <v>2018</v>
      </c>
      <c r="H255" s="9">
        <v>52</v>
      </c>
      <c r="I255" s="4">
        <v>52</v>
      </c>
      <c r="J255" s="23">
        <v>21787.48</v>
      </c>
    </row>
    <row r="256" spans="1:10" ht="25.5">
      <c r="A256" s="4">
        <v>1711</v>
      </c>
      <c r="B256" s="4" t="s">
        <v>618</v>
      </c>
      <c r="C256" s="3" t="s">
        <v>636</v>
      </c>
      <c r="D256" s="3" t="s">
        <v>11</v>
      </c>
      <c r="E256" s="9">
        <v>6</v>
      </c>
      <c r="F256" s="9" t="s">
        <v>9</v>
      </c>
      <c r="G256" s="9">
        <v>2018</v>
      </c>
      <c r="H256" s="9">
        <v>130</v>
      </c>
      <c r="I256" s="4">
        <v>130</v>
      </c>
      <c r="J256" s="23">
        <v>54468.7</v>
      </c>
    </row>
    <row r="257" spans="1:10" ht="24" customHeight="1">
      <c r="A257" s="4">
        <v>1712</v>
      </c>
      <c r="B257" s="4" t="s">
        <v>618</v>
      </c>
      <c r="C257" s="3" t="s">
        <v>637</v>
      </c>
      <c r="D257" s="3" t="s">
        <v>638</v>
      </c>
      <c r="E257" s="9">
        <v>4</v>
      </c>
      <c r="F257" s="9" t="s">
        <v>9</v>
      </c>
      <c r="G257" s="9">
        <v>2018</v>
      </c>
      <c r="H257" s="9">
        <v>55</v>
      </c>
      <c r="I257" s="4">
        <v>55</v>
      </c>
      <c r="J257" s="23">
        <v>18567.45</v>
      </c>
    </row>
    <row r="258" spans="1:10" ht="27.75" customHeight="1">
      <c r="A258" s="4">
        <v>1713</v>
      </c>
      <c r="B258" s="4" t="s">
        <v>618</v>
      </c>
      <c r="C258" s="3" t="s">
        <v>637</v>
      </c>
      <c r="D258" s="3" t="s">
        <v>639</v>
      </c>
      <c r="E258" s="9">
        <v>4</v>
      </c>
      <c r="F258" s="9" t="s">
        <v>9</v>
      </c>
      <c r="G258" s="9">
        <v>2018</v>
      </c>
      <c r="H258" s="9">
        <v>0</v>
      </c>
      <c r="I258" s="4">
        <v>55</v>
      </c>
      <c r="J258" s="23">
        <v>18567.45</v>
      </c>
    </row>
    <row r="259" spans="1:10" ht="25.5">
      <c r="A259" s="4">
        <v>1714</v>
      </c>
      <c r="B259" s="4" t="s">
        <v>618</v>
      </c>
      <c r="C259" s="3" t="s">
        <v>640</v>
      </c>
      <c r="D259" s="3" t="s">
        <v>43</v>
      </c>
      <c r="E259" s="9">
        <v>4</v>
      </c>
      <c r="F259" s="9" t="s">
        <v>9</v>
      </c>
      <c r="G259" s="9">
        <v>2018</v>
      </c>
      <c r="H259" s="9">
        <v>30</v>
      </c>
      <c r="I259" s="4">
        <v>30</v>
      </c>
      <c r="J259" s="23">
        <v>10764.6</v>
      </c>
    </row>
    <row r="260" spans="1:10" ht="27" customHeight="1">
      <c r="A260" s="4">
        <v>1715</v>
      </c>
      <c r="B260" s="4" t="s">
        <v>618</v>
      </c>
      <c r="C260" s="3" t="s">
        <v>641</v>
      </c>
      <c r="D260" s="3" t="s">
        <v>191</v>
      </c>
      <c r="E260" s="9">
        <v>9</v>
      </c>
      <c r="F260" s="9" t="s">
        <v>9</v>
      </c>
      <c r="G260" s="9">
        <v>2018</v>
      </c>
      <c r="H260" s="9">
        <v>102</v>
      </c>
      <c r="I260" s="4">
        <v>102</v>
      </c>
      <c r="J260" s="23">
        <v>42905.28</v>
      </c>
    </row>
    <row r="261" spans="1:10" ht="25.5">
      <c r="A261" s="4">
        <v>1716</v>
      </c>
      <c r="B261" s="4" t="s">
        <v>618</v>
      </c>
      <c r="C261" s="3" t="s">
        <v>599</v>
      </c>
      <c r="D261" s="3" t="s">
        <v>31</v>
      </c>
      <c r="E261" s="9">
        <v>9</v>
      </c>
      <c r="F261" s="9" t="s">
        <v>9</v>
      </c>
      <c r="G261" s="9">
        <v>2018</v>
      </c>
      <c r="H261" s="9">
        <v>130</v>
      </c>
      <c r="I261" s="4">
        <v>130</v>
      </c>
      <c r="J261" s="23">
        <v>54025.4</v>
      </c>
    </row>
    <row r="262" spans="1:10" ht="12.75">
      <c r="A262" s="4">
        <v>1717</v>
      </c>
      <c r="B262" s="4" t="s">
        <v>649</v>
      </c>
      <c r="C262" s="93" t="s">
        <v>489</v>
      </c>
      <c r="D262" s="3" t="s">
        <v>651</v>
      </c>
      <c r="E262" s="9">
        <v>4</v>
      </c>
      <c r="F262" s="9" t="s">
        <v>26</v>
      </c>
      <c r="G262" s="9">
        <v>2018</v>
      </c>
      <c r="H262" s="101">
        <v>45</v>
      </c>
      <c r="I262" s="102">
        <v>45</v>
      </c>
      <c r="J262" s="23">
        <v>12105</v>
      </c>
    </row>
    <row r="263" spans="1:10" ht="12.75">
      <c r="A263" s="4">
        <v>1718</v>
      </c>
      <c r="B263" s="4" t="s">
        <v>649</v>
      </c>
      <c r="C263" s="93" t="s">
        <v>489</v>
      </c>
      <c r="D263" s="3" t="s">
        <v>652</v>
      </c>
      <c r="E263" s="9">
        <v>4</v>
      </c>
      <c r="F263" s="9" t="s">
        <v>26</v>
      </c>
      <c r="G263" s="9">
        <v>2018</v>
      </c>
      <c r="H263" s="9">
        <v>0</v>
      </c>
      <c r="I263" s="4">
        <v>45</v>
      </c>
      <c r="J263" s="23">
        <v>12105</v>
      </c>
    </row>
    <row r="264" spans="1:10" ht="25.5">
      <c r="A264" s="4">
        <v>1719</v>
      </c>
      <c r="B264" s="4" t="s">
        <v>649</v>
      </c>
      <c r="C264" s="93" t="s">
        <v>653</v>
      </c>
      <c r="D264" s="3" t="s">
        <v>651</v>
      </c>
      <c r="E264" s="9">
        <v>5</v>
      </c>
      <c r="F264" s="9" t="s">
        <v>26</v>
      </c>
      <c r="G264" s="9">
        <v>2018</v>
      </c>
      <c r="H264" s="9">
        <v>80</v>
      </c>
      <c r="I264" s="4">
        <v>80</v>
      </c>
      <c r="J264" s="23">
        <v>23040</v>
      </c>
    </row>
    <row r="265" spans="1:10" ht="25.5">
      <c r="A265" s="4">
        <v>1720</v>
      </c>
      <c r="B265" s="4" t="s">
        <v>649</v>
      </c>
      <c r="C265" s="93" t="s">
        <v>653</v>
      </c>
      <c r="D265" s="3" t="s">
        <v>652</v>
      </c>
      <c r="E265" s="9">
        <v>5</v>
      </c>
      <c r="F265" s="9" t="s">
        <v>26</v>
      </c>
      <c r="G265" s="9">
        <v>2018</v>
      </c>
      <c r="H265" s="9">
        <v>0</v>
      </c>
      <c r="I265" s="4">
        <v>80</v>
      </c>
      <c r="J265" s="23">
        <v>23040</v>
      </c>
    </row>
    <row r="266" spans="1:10" ht="12.75">
      <c r="A266" s="4">
        <v>1721</v>
      </c>
      <c r="B266" s="4" t="s">
        <v>649</v>
      </c>
      <c r="C266" s="3" t="s">
        <v>178</v>
      </c>
      <c r="D266" s="3" t="s">
        <v>25</v>
      </c>
      <c r="F266" s="9" t="s">
        <v>26</v>
      </c>
      <c r="G266" s="9">
        <v>2018</v>
      </c>
      <c r="H266" s="9">
        <v>130</v>
      </c>
      <c r="I266" s="4">
        <v>130</v>
      </c>
      <c r="J266" s="23">
        <v>52650</v>
      </c>
    </row>
    <row r="267" spans="1:10" ht="25.5">
      <c r="A267" s="4">
        <v>1722</v>
      </c>
      <c r="B267" s="4" t="s">
        <v>649</v>
      </c>
      <c r="C267" s="3" t="s">
        <v>654</v>
      </c>
      <c r="D267" s="3" t="s">
        <v>143</v>
      </c>
      <c r="E267" s="9">
        <v>9</v>
      </c>
      <c r="F267" s="9" t="s">
        <v>26</v>
      </c>
      <c r="G267" s="9">
        <v>2018</v>
      </c>
      <c r="H267" s="9">
        <v>130</v>
      </c>
      <c r="I267" s="4">
        <v>130</v>
      </c>
      <c r="J267" s="23">
        <v>52780</v>
      </c>
    </row>
    <row r="268" spans="1:10" ht="12.75">
      <c r="A268" s="4">
        <v>1723</v>
      </c>
      <c r="B268" s="4" t="s">
        <v>649</v>
      </c>
      <c r="C268" s="3" t="s">
        <v>655</v>
      </c>
      <c r="D268" s="3" t="s">
        <v>78</v>
      </c>
      <c r="E268" s="9">
        <v>9</v>
      </c>
      <c r="F268" s="9" t="s">
        <v>26</v>
      </c>
      <c r="G268" s="9">
        <v>2018</v>
      </c>
      <c r="H268" s="9">
        <v>130</v>
      </c>
      <c r="I268" s="4">
        <v>130</v>
      </c>
      <c r="J268" s="23">
        <v>58110</v>
      </c>
    </row>
    <row r="269" spans="1:10" ht="25.5">
      <c r="A269" s="4">
        <v>1724</v>
      </c>
      <c r="B269" s="4" t="s">
        <v>649</v>
      </c>
      <c r="C269" s="3" t="s">
        <v>490</v>
      </c>
      <c r="D269" s="3" t="s">
        <v>245</v>
      </c>
      <c r="E269" s="9">
        <v>9</v>
      </c>
      <c r="F269" s="9" t="s">
        <v>28</v>
      </c>
      <c r="G269" s="9">
        <v>2018</v>
      </c>
      <c r="H269" s="9">
        <v>130</v>
      </c>
      <c r="I269" s="4">
        <v>130</v>
      </c>
      <c r="J269" s="23">
        <v>62010</v>
      </c>
    </row>
    <row r="270" spans="1:10" ht="25.5">
      <c r="A270" s="4">
        <v>1725</v>
      </c>
      <c r="B270" s="4" t="s">
        <v>649</v>
      </c>
      <c r="C270" s="3" t="s">
        <v>656</v>
      </c>
      <c r="D270" s="3" t="s">
        <v>657</v>
      </c>
      <c r="E270" s="9">
        <v>10</v>
      </c>
      <c r="F270" s="9" t="s">
        <v>28</v>
      </c>
      <c r="G270" s="9">
        <v>2018</v>
      </c>
      <c r="H270" s="9">
        <v>30</v>
      </c>
      <c r="I270" s="4">
        <v>30</v>
      </c>
      <c r="J270" s="23">
        <v>12420</v>
      </c>
    </row>
    <row r="271" spans="1:11" s="107" customFormat="1" ht="27.75" customHeight="1">
      <c r="A271" s="103">
        <v>1726</v>
      </c>
      <c r="B271" s="103" t="s">
        <v>658</v>
      </c>
      <c r="C271" s="104" t="s">
        <v>659</v>
      </c>
      <c r="D271" s="104" t="s">
        <v>660</v>
      </c>
      <c r="E271" s="105">
        <v>1</v>
      </c>
      <c r="F271" s="105" t="s">
        <v>9</v>
      </c>
      <c r="G271" s="105">
        <v>2019</v>
      </c>
      <c r="H271" s="105">
        <v>70</v>
      </c>
      <c r="I271" s="103">
        <v>140</v>
      </c>
      <c r="J271" s="106"/>
      <c r="K271" s="103"/>
    </row>
    <row r="272" spans="1:9" ht="12.75">
      <c r="A272" s="4">
        <v>1727</v>
      </c>
      <c r="B272" s="4" t="s">
        <v>658</v>
      </c>
      <c r="C272" s="3" t="s">
        <v>594</v>
      </c>
      <c r="D272" s="3" t="s">
        <v>31</v>
      </c>
      <c r="E272" s="9">
        <v>1</v>
      </c>
      <c r="F272" s="9" t="s">
        <v>9</v>
      </c>
      <c r="G272" s="9">
        <v>2019</v>
      </c>
      <c r="H272" s="9">
        <v>70</v>
      </c>
      <c r="I272" s="4">
        <v>70</v>
      </c>
    </row>
    <row r="273" spans="1:9" ht="12.75">
      <c r="A273" s="4">
        <v>1728</v>
      </c>
      <c r="B273" s="4" t="s">
        <v>658</v>
      </c>
      <c r="C273" s="3" t="s">
        <v>594</v>
      </c>
      <c r="D273" s="3" t="s">
        <v>661</v>
      </c>
      <c r="E273" s="9">
        <v>2</v>
      </c>
      <c r="F273" s="9" t="s">
        <v>9</v>
      </c>
      <c r="G273" s="9">
        <v>2019</v>
      </c>
      <c r="H273" s="9">
        <v>72</v>
      </c>
      <c r="I273" s="4">
        <v>144</v>
      </c>
    </row>
    <row r="274" spans="1:9" ht="27.75" customHeight="1">
      <c r="A274" s="4">
        <v>1729</v>
      </c>
      <c r="B274" s="4" t="s">
        <v>658</v>
      </c>
      <c r="C274" s="3" t="s">
        <v>662</v>
      </c>
      <c r="D274" s="3" t="s">
        <v>663</v>
      </c>
      <c r="E274" s="9">
        <v>1</v>
      </c>
      <c r="F274" s="9" t="s">
        <v>9</v>
      </c>
      <c r="G274" s="9">
        <v>2019</v>
      </c>
      <c r="H274" s="9">
        <v>70</v>
      </c>
      <c r="I274" s="4">
        <v>140</v>
      </c>
    </row>
    <row r="275" spans="1:9" ht="28.5" customHeight="1">
      <c r="A275" s="4">
        <v>1730</v>
      </c>
      <c r="B275" s="4" t="s">
        <v>658</v>
      </c>
      <c r="C275" s="3" t="s">
        <v>664</v>
      </c>
      <c r="D275" s="3" t="s">
        <v>665</v>
      </c>
      <c r="E275" s="9">
        <v>1</v>
      </c>
      <c r="F275" s="9" t="s">
        <v>9</v>
      </c>
      <c r="G275" s="9">
        <v>2019</v>
      </c>
      <c r="H275" s="9">
        <v>70</v>
      </c>
      <c r="I275" s="4">
        <v>140</v>
      </c>
    </row>
    <row r="276" spans="1:9" ht="25.5">
      <c r="A276" s="4">
        <v>1731</v>
      </c>
      <c r="B276" s="4" t="s">
        <v>658</v>
      </c>
      <c r="C276" s="3" t="s">
        <v>664</v>
      </c>
      <c r="D276" s="3" t="s">
        <v>665</v>
      </c>
      <c r="E276" s="9">
        <v>2</v>
      </c>
      <c r="F276" s="9" t="s">
        <v>9</v>
      </c>
      <c r="G276" s="9">
        <v>2019</v>
      </c>
      <c r="H276" s="9">
        <v>72</v>
      </c>
      <c r="I276" s="4">
        <v>144</v>
      </c>
    </row>
    <row r="277" spans="1:9" ht="12.75">
      <c r="A277" s="4">
        <v>1732</v>
      </c>
      <c r="B277" s="4" t="s">
        <v>658</v>
      </c>
      <c r="C277" s="3" t="s">
        <v>667</v>
      </c>
      <c r="D277" s="3" t="s">
        <v>666</v>
      </c>
      <c r="E277" s="9">
        <v>1</v>
      </c>
      <c r="F277" s="9" t="s">
        <v>9</v>
      </c>
      <c r="G277" s="9">
        <v>2019</v>
      </c>
      <c r="H277" s="9">
        <v>70</v>
      </c>
      <c r="I277" s="4">
        <v>140</v>
      </c>
    </row>
    <row r="278" spans="1:9" ht="12.75">
      <c r="A278" s="4">
        <v>1733</v>
      </c>
      <c r="B278" s="4" t="s">
        <v>658</v>
      </c>
      <c r="C278" s="3" t="s">
        <v>667</v>
      </c>
      <c r="D278" s="3" t="s">
        <v>666</v>
      </c>
      <c r="E278" s="9">
        <v>2</v>
      </c>
      <c r="F278" s="9" t="s">
        <v>9</v>
      </c>
      <c r="G278" s="9">
        <v>2019</v>
      </c>
      <c r="H278" s="9">
        <v>16</v>
      </c>
      <c r="I278" s="4">
        <v>32</v>
      </c>
    </row>
    <row r="279" spans="1:9" ht="25.5">
      <c r="A279" s="4">
        <v>1734</v>
      </c>
      <c r="B279" s="4" t="s">
        <v>658</v>
      </c>
      <c r="C279" s="3" t="s">
        <v>504</v>
      </c>
      <c r="D279" s="3" t="s">
        <v>47</v>
      </c>
      <c r="E279" s="9">
        <v>4</v>
      </c>
      <c r="F279" s="9" t="s">
        <v>9</v>
      </c>
      <c r="G279" s="9">
        <v>2019</v>
      </c>
      <c r="H279" s="9">
        <v>30</v>
      </c>
      <c r="I279" s="4">
        <v>30</v>
      </c>
    </row>
    <row r="280" spans="1:9" ht="12.75">
      <c r="A280" s="4">
        <v>1735</v>
      </c>
      <c r="B280" s="4" t="s">
        <v>658</v>
      </c>
      <c r="C280" s="3" t="s">
        <v>668</v>
      </c>
      <c r="D280" s="3" t="s">
        <v>43</v>
      </c>
      <c r="E280" s="9">
        <v>1</v>
      </c>
      <c r="F280" s="9" t="s">
        <v>9</v>
      </c>
      <c r="G280" s="9">
        <v>2019</v>
      </c>
      <c r="H280" s="9">
        <v>60</v>
      </c>
      <c r="I280" s="4">
        <v>60</v>
      </c>
    </row>
    <row r="281" spans="1:9" ht="27.75" customHeight="1">
      <c r="A281" s="4">
        <v>1736</v>
      </c>
      <c r="B281" s="4" t="s">
        <v>658</v>
      </c>
      <c r="C281" s="3" t="s">
        <v>669</v>
      </c>
      <c r="D281" s="3" t="s">
        <v>670</v>
      </c>
      <c r="E281" s="9">
        <v>5</v>
      </c>
      <c r="F281" s="9" t="s">
        <v>9</v>
      </c>
      <c r="G281" s="9">
        <v>2019</v>
      </c>
      <c r="H281" s="9">
        <v>130</v>
      </c>
      <c r="I281" s="9">
        <v>130</v>
      </c>
    </row>
    <row r="282" spans="1:9" ht="25.5">
      <c r="A282" s="4">
        <v>1737</v>
      </c>
      <c r="B282" s="4" t="s">
        <v>658</v>
      </c>
      <c r="C282" s="3" t="s">
        <v>669</v>
      </c>
      <c r="D282" s="3" t="s">
        <v>670</v>
      </c>
      <c r="E282" s="9">
        <v>6</v>
      </c>
      <c r="F282" s="9" t="s">
        <v>9</v>
      </c>
      <c r="G282" s="9">
        <v>2019</v>
      </c>
      <c r="H282" s="9">
        <v>130</v>
      </c>
      <c r="I282" s="9">
        <v>130</v>
      </c>
    </row>
    <row r="283" spans="1:9" ht="25.5">
      <c r="A283" s="4">
        <v>1738</v>
      </c>
      <c r="B283" s="4" t="s">
        <v>658</v>
      </c>
      <c r="C283" s="3" t="s">
        <v>669</v>
      </c>
      <c r="D283" s="3" t="s">
        <v>670</v>
      </c>
      <c r="E283" s="9">
        <v>7</v>
      </c>
      <c r="F283" s="9" t="s">
        <v>9</v>
      </c>
      <c r="G283" s="9">
        <v>2019</v>
      </c>
      <c r="H283" s="9">
        <v>130</v>
      </c>
      <c r="I283" s="9">
        <v>130</v>
      </c>
    </row>
    <row r="284" spans="1:9" ht="25.5">
      <c r="A284" s="4">
        <v>1739</v>
      </c>
      <c r="B284" s="4" t="s">
        <v>658</v>
      </c>
      <c r="C284" s="3" t="s">
        <v>669</v>
      </c>
      <c r="D284" s="3" t="s">
        <v>670</v>
      </c>
      <c r="E284" s="9">
        <v>8</v>
      </c>
      <c r="F284" s="9" t="s">
        <v>9</v>
      </c>
      <c r="G284" s="9">
        <v>2019</v>
      </c>
      <c r="H284" s="9">
        <v>130</v>
      </c>
      <c r="I284" s="9">
        <v>130</v>
      </c>
    </row>
    <row r="285" spans="1:9" ht="25.5">
      <c r="A285" s="4">
        <v>1740</v>
      </c>
      <c r="B285" s="4" t="s">
        <v>658</v>
      </c>
      <c r="C285" s="3" t="s">
        <v>669</v>
      </c>
      <c r="D285" s="3" t="s">
        <v>670</v>
      </c>
      <c r="E285" s="9">
        <v>9</v>
      </c>
      <c r="F285" s="9" t="s">
        <v>9</v>
      </c>
      <c r="G285" s="9">
        <v>2019</v>
      </c>
      <c r="H285" s="9">
        <v>130</v>
      </c>
      <c r="I285" s="9">
        <v>130</v>
      </c>
    </row>
    <row r="286" spans="1:9" ht="39.75" customHeight="1">
      <c r="A286" s="4">
        <v>1741</v>
      </c>
      <c r="B286" s="4" t="s">
        <v>658</v>
      </c>
      <c r="C286" s="3" t="s">
        <v>671</v>
      </c>
      <c r="D286" s="3" t="s">
        <v>672</v>
      </c>
      <c r="E286" s="9">
        <v>6</v>
      </c>
      <c r="F286" s="9" t="s">
        <v>9</v>
      </c>
      <c r="G286" s="9">
        <v>2019</v>
      </c>
      <c r="H286" s="9">
        <v>100</v>
      </c>
      <c r="I286" s="4">
        <v>200</v>
      </c>
    </row>
    <row r="287" spans="1:9" ht="38.25">
      <c r="A287" s="4">
        <v>1742</v>
      </c>
      <c r="B287" s="4" t="s">
        <v>658</v>
      </c>
      <c r="C287" s="3" t="s">
        <v>671</v>
      </c>
      <c r="D287" s="3" t="s">
        <v>672</v>
      </c>
      <c r="E287" s="9">
        <v>7</v>
      </c>
      <c r="F287" s="9" t="s">
        <v>9</v>
      </c>
      <c r="G287" s="9">
        <v>2019</v>
      </c>
      <c r="H287" s="9">
        <v>100</v>
      </c>
      <c r="I287" s="4">
        <v>200</v>
      </c>
    </row>
    <row r="288" spans="1:9" ht="39.75" customHeight="1">
      <c r="A288" s="4">
        <v>1743</v>
      </c>
      <c r="B288" s="4" t="s">
        <v>658</v>
      </c>
      <c r="C288" s="3" t="s">
        <v>673</v>
      </c>
      <c r="D288" s="3" t="s">
        <v>672</v>
      </c>
      <c r="E288" s="9">
        <v>9</v>
      </c>
      <c r="F288" s="9" t="s">
        <v>9</v>
      </c>
      <c r="G288" s="9">
        <v>2019</v>
      </c>
      <c r="H288" s="9">
        <v>30</v>
      </c>
      <c r="I288" s="4">
        <v>60</v>
      </c>
    </row>
    <row r="289" spans="1:9" ht="36.75" customHeight="1">
      <c r="A289" s="4">
        <v>1744</v>
      </c>
      <c r="B289" s="4" t="s">
        <v>658</v>
      </c>
      <c r="C289" s="3" t="s">
        <v>674</v>
      </c>
      <c r="D289" s="3" t="s">
        <v>191</v>
      </c>
      <c r="E289" s="9">
        <v>9</v>
      </c>
      <c r="F289" s="9" t="s">
        <v>9</v>
      </c>
      <c r="G289" s="9">
        <v>2019</v>
      </c>
      <c r="H289" s="9">
        <v>130</v>
      </c>
      <c r="I289" s="4">
        <v>130</v>
      </c>
    </row>
    <row r="290" spans="1:9" ht="25.5">
      <c r="A290" s="4">
        <v>1745</v>
      </c>
      <c r="B290" s="4" t="s">
        <v>658</v>
      </c>
      <c r="C290" s="37" t="s">
        <v>174</v>
      </c>
      <c r="D290" s="3" t="s">
        <v>159</v>
      </c>
      <c r="E290" s="35" t="s">
        <v>160</v>
      </c>
      <c r="F290" s="9" t="s">
        <v>9</v>
      </c>
      <c r="G290" s="9">
        <v>2019</v>
      </c>
      <c r="H290" s="9">
        <v>25</v>
      </c>
      <c r="I290" s="4">
        <v>25</v>
      </c>
    </row>
    <row r="291" spans="1:9" ht="12.75">
      <c r="A291" s="4">
        <v>1746</v>
      </c>
      <c r="B291" s="4" t="s">
        <v>658</v>
      </c>
      <c r="C291" s="108" t="s">
        <v>212</v>
      </c>
      <c r="D291" s="3" t="s">
        <v>67</v>
      </c>
      <c r="E291" s="9">
        <v>7</v>
      </c>
      <c r="F291" s="9" t="s">
        <v>9</v>
      </c>
      <c r="G291" s="9">
        <v>2019</v>
      </c>
      <c r="H291" s="9">
        <v>15</v>
      </c>
      <c r="I291" s="4">
        <v>15</v>
      </c>
    </row>
    <row r="292" spans="1:9" ht="12.75">
      <c r="A292" s="4">
        <v>1747</v>
      </c>
      <c r="B292" s="4" t="s">
        <v>658</v>
      </c>
      <c r="C292" s="108" t="s">
        <v>212</v>
      </c>
      <c r="D292" s="3" t="s">
        <v>67</v>
      </c>
      <c r="E292" s="9">
        <v>8</v>
      </c>
      <c r="F292" s="9" t="s">
        <v>9</v>
      </c>
      <c r="G292" s="9">
        <v>2019</v>
      </c>
      <c r="H292" s="9">
        <v>15</v>
      </c>
      <c r="I292" s="4">
        <v>15</v>
      </c>
    </row>
    <row r="293" spans="1:9" ht="25.5">
      <c r="A293" s="4">
        <v>1748</v>
      </c>
      <c r="B293" s="4" t="s">
        <v>658</v>
      </c>
      <c r="C293" s="37" t="s">
        <v>675</v>
      </c>
      <c r="D293" s="3" t="s">
        <v>676</v>
      </c>
      <c r="E293" s="9">
        <v>10</v>
      </c>
      <c r="F293" s="9" t="s">
        <v>9</v>
      </c>
      <c r="G293" s="9">
        <v>2019</v>
      </c>
      <c r="H293" s="9">
        <v>60</v>
      </c>
      <c r="I293" s="4">
        <v>120</v>
      </c>
    </row>
    <row r="294" spans="1:9" ht="37.5" customHeight="1">
      <c r="A294" s="4">
        <v>1749</v>
      </c>
      <c r="B294" s="4" t="s">
        <v>658</v>
      </c>
      <c r="C294" s="37" t="s">
        <v>677</v>
      </c>
      <c r="D294" s="3" t="s">
        <v>676</v>
      </c>
      <c r="E294" s="9">
        <v>11</v>
      </c>
      <c r="F294" s="9" t="s">
        <v>9</v>
      </c>
      <c r="G294" s="9">
        <v>2019</v>
      </c>
      <c r="H294" s="9">
        <v>60</v>
      </c>
      <c r="I294" s="4">
        <v>120</v>
      </c>
    </row>
    <row r="295" spans="1:9" ht="25.5">
      <c r="A295" s="4">
        <v>1750</v>
      </c>
      <c r="B295" s="4" t="s">
        <v>658</v>
      </c>
      <c r="C295" s="37" t="s">
        <v>680</v>
      </c>
      <c r="D295" s="3" t="s">
        <v>681</v>
      </c>
      <c r="E295" s="9">
        <v>10</v>
      </c>
      <c r="F295" s="9" t="s">
        <v>9</v>
      </c>
      <c r="G295" s="9">
        <v>2019</v>
      </c>
      <c r="H295" s="9">
        <v>60</v>
      </c>
      <c r="I295" s="4">
        <v>180</v>
      </c>
    </row>
    <row r="296" spans="1:9" ht="38.25">
      <c r="A296" s="4">
        <v>1751</v>
      </c>
      <c r="B296" s="4" t="s">
        <v>658</v>
      </c>
      <c r="C296" s="37" t="s">
        <v>678</v>
      </c>
      <c r="D296" s="3" t="s">
        <v>679</v>
      </c>
      <c r="E296" s="9">
        <v>10</v>
      </c>
      <c r="F296" s="9" t="s">
        <v>9</v>
      </c>
      <c r="G296" s="9">
        <v>2019</v>
      </c>
      <c r="H296" s="9">
        <v>60</v>
      </c>
      <c r="I296" s="4">
        <v>60</v>
      </c>
    </row>
    <row r="297" spans="1:9" ht="38.25">
      <c r="A297" s="4">
        <v>1752</v>
      </c>
      <c r="B297" s="4" t="s">
        <v>658</v>
      </c>
      <c r="C297" s="37" t="s">
        <v>682</v>
      </c>
      <c r="D297" s="3" t="s">
        <v>205</v>
      </c>
      <c r="E297" s="9">
        <v>10</v>
      </c>
      <c r="F297" s="9" t="s">
        <v>9</v>
      </c>
      <c r="G297" s="9">
        <v>2019</v>
      </c>
      <c r="H297" s="9">
        <v>60</v>
      </c>
      <c r="I297" s="4">
        <v>60</v>
      </c>
    </row>
    <row r="298" spans="1:9" ht="38.25">
      <c r="A298" s="4">
        <v>1753</v>
      </c>
      <c r="B298" s="4" t="s">
        <v>658</v>
      </c>
      <c r="C298" s="37" t="s">
        <v>683</v>
      </c>
      <c r="D298" s="3" t="s">
        <v>205</v>
      </c>
      <c r="E298" s="9">
        <v>11</v>
      </c>
      <c r="F298" s="9" t="s">
        <v>9</v>
      </c>
      <c r="G298" s="9">
        <v>2019</v>
      </c>
      <c r="H298" s="9">
        <v>60</v>
      </c>
      <c r="I298" s="4">
        <v>60</v>
      </c>
    </row>
    <row r="299" spans="1:9" ht="62.25" customHeight="1">
      <c r="A299" s="4">
        <v>1754</v>
      </c>
      <c r="B299" s="4" t="s">
        <v>658</v>
      </c>
      <c r="C299" s="37" t="s">
        <v>684</v>
      </c>
      <c r="D299" s="3" t="s">
        <v>685</v>
      </c>
      <c r="E299" s="9">
        <v>10</v>
      </c>
      <c r="F299" s="9" t="s">
        <v>9</v>
      </c>
      <c r="G299" s="9">
        <v>2019</v>
      </c>
      <c r="H299" s="9">
        <v>60</v>
      </c>
      <c r="I299" s="4">
        <v>60</v>
      </c>
    </row>
    <row r="300" spans="1:9" ht="63.75">
      <c r="A300" s="4">
        <v>1755</v>
      </c>
      <c r="B300" s="4" t="s">
        <v>658</v>
      </c>
      <c r="C300" s="37" t="s">
        <v>684</v>
      </c>
      <c r="D300" s="3" t="s">
        <v>685</v>
      </c>
      <c r="E300" s="9">
        <v>11</v>
      </c>
      <c r="F300" s="9" t="s">
        <v>9</v>
      </c>
      <c r="G300" s="9">
        <v>2019</v>
      </c>
      <c r="H300" s="9">
        <v>60</v>
      </c>
      <c r="I300" s="4">
        <v>60</v>
      </c>
    </row>
    <row r="301" spans="1:9" ht="53.25" customHeight="1">
      <c r="A301" s="4">
        <v>1756</v>
      </c>
      <c r="B301" s="4" t="s">
        <v>658</v>
      </c>
      <c r="C301" s="37" t="s">
        <v>174</v>
      </c>
      <c r="D301" s="3" t="s">
        <v>686</v>
      </c>
      <c r="E301" s="35" t="s">
        <v>64</v>
      </c>
      <c r="F301" s="9" t="s">
        <v>9</v>
      </c>
      <c r="G301" s="9">
        <v>2019</v>
      </c>
      <c r="H301" s="9">
        <v>120</v>
      </c>
      <c r="I301" s="4">
        <v>120</v>
      </c>
    </row>
    <row r="302" spans="1:9" ht="25.5">
      <c r="A302" s="4">
        <v>1757</v>
      </c>
      <c r="B302" s="4" t="s">
        <v>658</v>
      </c>
      <c r="C302" s="109" t="s">
        <v>687</v>
      </c>
      <c r="D302" s="3" t="s">
        <v>688</v>
      </c>
      <c r="E302" s="9">
        <v>10</v>
      </c>
      <c r="F302" s="9" t="s">
        <v>9</v>
      </c>
      <c r="G302" s="9">
        <v>2019</v>
      </c>
      <c r="H302" s="9">
        <v>60</v>
      </c>
      <c r="I302" s="4">
        <v>60</v>
      </c>
    </row>
    <row r="303" spans="1:9" ht="25.5">
      <c r="A303" s="4">
        <v>1758</v>
      </c>
      <c r="B303" s="4" t="s">
        <v>658</v>
      </c>
      <c r="C303" s="47" t="s">
        <v>689</v>
      </c>
      <c r="D303" s="3" t="s">
        <v>688</v>
      </c>
      <c r="E303" s="9">
        <v>11</v>
      </c>
      <c r="F303" s="9" t="s">
        <v>9</v>
      </c>
      <c r="G303" s="9">
        <v>2019</v>
      </c>
      <c r="H303" s="9">
        <v>60</v>
      </c>
      <c r="I303" s="4">
        <v>60</v>
      </c>
    </row>
    <row r="304" spans="1:9" ht="12.75">
      <c r="A304" s="4">
        <v>1759</v>
      </c>
      <c r="B304" s="4" t="s">
        <v>658</v>
      </c>
      <c r="C304" s="37" t="s">
        <v>690</v>
      </c>
      <c r="D304" s="3" t="s">
        <v>691</v>
      </c>
      <c r="E304" s="9">
        <v>10</v>
      </c>
      <c r="F304" s="9" t="s">
        <v>9</v>
      </c>
      <c r="G304" s="9">
        <v>2019</v>
      </c>
      <c r="H304" s="9">
        <v>60</v>
      </c>
      <c r="I304" s="4">
        <v>60</v>
      </c>
    </row>
    <row r="305" spans="1:9" ht="12.75">
      <c r="A305" s="4">
        <v>1760</v>
      </c>
      <c r="B305" s="4" t="s">
        <v>658</v>
      </c>
      <c r="C305" s="37" t="s">
        <v>690</v>
      </c>
      <c r="D305" s="3" t="s">
        <v>691</v>
      </c>
      <c r="E305" s="9">
        <v>11</v>
      </c>
      <c r="F305" s="9" t="s">
        <v>9</v>
      </c>
      <c r="G305" s="9">
        <v>2019</v>
      </c>
      <c r="H305" s="9">
        <v>60</v>
      </c>
      <c r="I305" s="4">
        <v>60</v>
      </c>
    </row>
    <row r="306" spans="1:9" ht="25.5">
      <c r="A306" s="4">
        <v>1761</v>
      </c>
      <c r="B306" s="4" t="s">
        <v>658</v>
      </c>
      <c r="C306" s="37" t="s">
        <v>68</v>
      </c>
      <c r="D306" s="3" t="s">
        <v>230</v>
      </c>
      <c r="E306" s="35" t="s">
        <v>64</v>
      </c>
      <c r="F306" s="9" t="s">
        <v>9</v>
      </c>
      <c r="G306" s="9">
        <v>2019</v>
      </c>
      <c r="H306" s="9">
        <v>30</v>
      </c>
      <c r="I306" s="4">
        <v>30</v>
      </c>
    </row>
    <row r="307" spans="1:9" ht="12.75">
      <c r="A307" s="4">
        <v>1762</v>
      </c>
      <c r="B307" s="4" t="s">
        <v>658</v>
      </c>
      <c r="C307" s="37" t="s">
        <v>692</v>
      </c>
      <c r="D307" s="3" t="s">
        <v>693</v>
      </c>
      <c r="E307" s="9">
        <v>2</v>
      </c>
      <c r="F307" s="9" t="s">
        <v>26</v>
      </c>
      <c r="G307" s="9">
        <v>2019</v>
      </c>
      <c r="H307" s="9">
        <v>20</v>
      </c>
      <c r="I307" s="4">
        <v>40</v>
      </c>
    </row>
    <row r="308" spans="1:9" ht="25.5">
      <c r="A308" s="4">
        <v>1763</v>
      </c>
      <c r="B308" s="4" t="s">
        <v>658</v>
      </c>
      <c r="C308" s="110" t="s">
        <v>134</v>
      </c>
      <c r="D308" s="3" t="s">
        <v>60</v>
      </c>
      <c r="E308" s="9">
        <v>5</v>
      </c>
      <c r="F308" s="9" t="s">
        <v>26</v>
      </c>
      <c r="G308" s="9">
        <v>2019</v>
      </c>
      <c r="H308" s="9">
        <v>130</v>
      </c>
      <c r="I308" s="4">
        <v>130</v>
      </c>
    </row>
    <row r="309" spans="1:9" ht="25.5">
      <c r="A309" s="4">
        <v>1764</v>
      </c>
      <c r="B309" s="4" t="s">
        <v>658</v>
      </c>
      <c r="C309" s="110" t="s">
        <v>134</v>
      </c>
      <c r="D309" s="3" t="s">
        <v>60</v>
      </c>
      <c r="E309" s="9">
        <v>6</v>
      </c>
      <c r="F309" s="9" t="s">
        <v>26</v>
      </c>
      <c r="G309" s="9">
        <v>2019</v>
      </c>
      <c r="H309" s="9">
        <v>130</v>
      </c>
      <c r="I309" s="4">
        <v>130</v>
      </c>
    </row>
    <row r="310" spans="1:9" ht="12.75">
      <c r="A310" s="4">
        <v>1765</v>
      </c>
      <c r="B310" s="4" t="s">
        <v>658</v>
      </c>
      <c r="C310" s="110" t="s">
        <v>694</v>
      </c>
      <c r="D310" s="3" t="s">
        <v>60</v>
      </c>
      <c r="E310" s="9">
        <v>7</v>
      </c>
      <c r="F310" s="9" t="s">
        <v>26</v>
      </c>
      <c r="G310" s="9">
        <v>2019</v>
      </c>
      <c r="H310" s="9">
        <v>130</v>
      </c>
      <c r="I310" s="4">
        <v>130</v>
      </c>
    </row>
    <row r="311" spans="1:9" ht="12.75">
      <c r="A311" s="4">
        <v>1766</v>
      </c>
      <c r="B311" s="4" t="s">
        <v>658</v>
      </c>
      <c r="C311" s="110" t="s">
        <v>694</v>
      </c>
      <c r="D311" s="3" t="s">
        <v>60</v>
      </c>
      <c r="E311" s="9">
        <v>8</v>
      </c>
      <c r="F311" s="9" t="s">
        <v>26</v>
      </c>
      <c r="G311" s="9">
        <v>2019</v>
      </c>
      <c r="H311" s="9">
        <v>130</v>
      </c>
      <c r="I311" s="4">
        <v>130</v>
      </c>
    </row>
    <row r="312" spans="1:9" ht="25.5">
      <c r="A312" s="4">
        <v>1767</v>
      </c>
      <c r="B312" s="4" t="s">
        <v>658</v>
      </c>
      <c r="C312" s="111" t="s">
        <v>695</v>
      </c>
      <c r="D312" s="3" t="s">
        <v>60</v>
      </c>
      <c r="E312" s="9">
        <v>9</v>
      </c>
      <c r="F312" s="9" t="s">
        <v>26</v>
      </c>
      <c r="G312" s="9">
        <v>2019</v>
      </c>
      <c r="H312" s="9">
        <v>130</v>
      </c>
      <c r="I312" s="4">
        <v>130</v>
      </c>
    </row>
    <row r="313" spans="1:9" ht="25.5">
      <c r="A313" s="4">
        <v>1768</v>
      </c>
      <c r="B313" s="4" t="s">
        <v>658</v>
      </c>
      <c r="C313" s="37" t="s">
        <v>489</v>
      </c>
      <c r="D313" s="3" t="s">
        <v>696</v>
      </c>
      <c r="E313" s="9">
        <v>5</v>
      </c>
      <c r="F313" s="9" t="s">
        <v>26</v>
      </c>
      <c r="G313" s="9">
        <v>2019</v>
      </c>
      <c r="H313" s="9">
        <v>25</v>
      </c>
      <c r="I313" s="4">
        <v>25</v>
      </c>
    </row>
    <row r="314" spans="1:9" ht="25.5">
      <c r="A314" s="4">
        <v>1769</v>
      </c>
      <c r="B314" s="4" t="s">
        <v>658</v>
      </c>
      <c r="C314" s="37" t="s">
        <v>489</v>
      </c>
      <c r="D314" s="3" t="s">
        <v>696</v>
      </c>
      <c r="E314" s="9">
        <v>6</v>
      </c>
      <c r="F314" s="9" t="s">
        <v>26</v>
      </c>
      <c r="G314" s="9">
        <v>2019</v>
      </c>
      <c r="H314" s="9">
        <v>25</v>
      </c>
      <c r="I314" s="4">
        <v>25</v>
      </c>
    </row>
    <row r="315" spans="1:9" ht="25.5">
      <c r="A315" s="4">
        <v>1770</v>
      </c>
      <c r="B315" s="4" t="s">
        <v>658</v>
      </c>
      <c r="C315" s="37" t="s">
        <v>489</v>
      </c>
      <c r="D315" s="3" t="s">
        <v>696</v>
      </c>
      <c r="E315" s="9">
        <v>7</v>
      </c>
      <c r="F315" s="9" t="s">
        <v>26</v>
      </c>
      <c r="G315" s="9">
        <v>2019</v>
      </c>
      <c r="H315" s="9">
        <v>25</v>
      </c>
      <c r="I315" s="4">
        <v>25</v>
      </c>
    </row>
    <row r="316" spans="1:9" ht="25.5">
      <c r="A316" s="4">
        <v>1771</v>
      </c>
      <c r="B316" s="4" t="s">
        <v>658</v>
      </c>
      <c r="C316" s="37" t="s">
        <v>489</v>
      </c>
      <c r="D316" s="3" t="s">
        <v>696</v>
      </c>
      <c r="E316" s="9">
        <v>8</v>
      </c>
      <c r="F316" s="9" t="s">
        <v>26</v>
      </c>
      <c r="G316" s="9">
        <v>2019</v>
      </c>
      <c r="H316" s="9">
        <v>25</v>
      </c>
      <c r="I316" s="4">
        <v>25</v>
      </c>
    </row>
    <row r="317" spans="1:9" ht="25.5">
      <c r="A317" s="4">
        <v>1772</v>
      </c>
      <c r="B317" s="4" t="s">
        <v>658</v>
      </c>
      <c r="C317" s="37" t="s">
        <v>489</v>
      </c>
      <c r="D317" s="3" t="s">
        <v>696</v>
      </c>
      <c r="E317" s="9">
        <v>9</v>
      </c>
      <c r="F317" s="9" t="s">
        <v>26</v>
      </c>
      <c r="G317" s="9">
        <v>2019</v>
      </c>
      <c r="H317" s="9">
        <v>25</v>
      </c>
      <c r="I317" s="4">
        <v>25</v>
      </c>
    </row>
    <row r="318" spans="1:9" ht="25.5">
      <c r="A318" s="4">
        <v>1773</v>
      </c>
      <c r="B318" s="4" t="s">
        <v>658</v>
      </c>
      <c r="C318" s="110" t="s">
        <v>176</v>
      </c>
      <c r="D318" s="3" t="s">
        <v>136</v>
      </c>
      <c r="E318" s="9">
        <v>10</v>
      </c>
      <c r="F318" s="9" t="s">
        <v>26</v>
      </c>
      <c r="G318" s="9">
        <v>2019</v>
      </c>
      <c r="H318" s="9">
        <v>60</v>
      </c>
      <c r="I318" s="4">
        <v>60</v>
      </c>
    </row>
    <row r="319" spans="1:9" ht="25.5">
      <c r="A319" s="4">
        <v>1774</v>
      </c>
      <c r="B319" s="4" t="s">
        <v>658</v>
      </c>
      <c r="C319" s="110" t="s">
        <v>176</v>
      </c>
      <c r="D319" s="3" t="s">
        <v>136</v>
      </c>
      <c r="E319" s="9">
        <v>11</v>
      </c>
      <c r="F319" s="9" t="s">
        <v>26</v>
      </c>
      <c r="G319" s="9">
        <v>2019</v>
      </c>
      <c r="H319" s="9">
        <v>60</v>
      </c>
      <c r="I319" s="4">
        <v>60</v>
      </c>
    </row>
    <row r="320" spans="1:9" ht="12.75">
      <c r="A320" s="4">
        <v>1775</v>
      </c>
      <c r="B320" s="4" t="s">
        <v>658</v>
      </c>
      <c r="C320" s="37" t="s">
        <v>600</v>
      </c>
      <c r="D320" s="3" t="s">
        <v>697</v>
      </c>
      <c r="E320" s="35" t="s">
        <v>64</v>
      </c>
      <c r="F320" s="9" t="s">
        <v>26</v>
      </c>
      <c r="G320" s="9">
        <v>2019</v>
      </c>
      <c r="H320" s="9">
        <v>60</v>
      </c>
      <c r="I320" s="4">
        <v>60</v>
      </c>
    </row>
    <row r="321" spans="1:9" ht="25.5">
      <c r="A321" s="4">
        <v>1776</v>
      </c>
      <c r="B321" s="4" t="s">
        <v>658</v>
      </c>
      <c r="C321" s="37" t="s">
        <v>698</v>
      </c>
      <c r="D321" s="3" t="s">
        <v>699</v>
      </c>
      <c r="E321" s="9">
        <v>10</v>
      </c>
      <c r="F321" s="9" t="s">
        <v>26</v>
      </c>
      <c r="G321" s="9">
        <v>2019</v>
      </c>
      <c r="H321" s="9">
        <v>15</v>
      </c>
      <c r="I321" s="4">
        <v>15</v>
      </c>
    </row>
    <row r="322" spans="1:9" ht="25.5">
      <c r="A322" s="4">
        <v>1777</v>
      </c>
      <c r="B322" s="4" t="s">
        <v>658</v>
      </c>
      <c r="C322" s="37" t="s">
        <v>700</v>
      </c>
      <c r="D322" s="3" t="s">
        <v>699</v>
      </c>
      <c r="E322" s="9">
        <v>11</v>
      </c>
      <c r="F322" s="9" t="s">
        <v>26</v>
      </c>
      <c r="G322" s="9">
        <v>2019</v>
      </c>
      <c r="H322" s="9">
        <v>15</v>
      </c>
      <c r="I322" s="4">
        <v>15</v>
      </c>
    </row>
    <row r="323" spans="1:9" ht="25.5">
      <c r="A323" s="4">
        <v>1778</v>
      </c>
      <c r="B323" s="4" t="s">
        <v>658</v>
      </c>
      <c r="C323" s="37" t="s">
        <v>701</v>
      </c>
      <c r="D323" s="3" t="s">
        <v>702</v>
      </c>
      <c r="E323" s="33">
        <v>10</v>
      </c>
      <c r="F323" s="9" t="s">
        <v>26</v>
      </c>
      <c r="G323" s="9">
        <v>2019</v>
      </c>
      <c r="H323" s="9">
        <v>60</v>
      </c>
      <c r="I323" s="4">
        <v>60</v>
      </c>
    </row>
    <row r="324" spans="1:9" ht="25.5">
      <c r="A324" s="4">
        <v>1779</v>
      </c>
      <c r="B324" s="4" t="s">
        <v>658</v>
      </c>
      <c r="C324" s="37" t="s">
        <v>701</v>
      </c>
      <c r="D324" s="3" t="s">
        <v>702</v>
      </c>
      <c r="E324" s="33">
        <v>11</v>
      </c>
      <c r="F324" s="9" t="s">
        <v>26</v>
      </c>
      <c r="G324" s="9">
        <v>2019</v>
      </c>
      <c r="H324" s="9">
        <v>60</v>
      </c>
      <c r="I324" s="4">
        <v>60</v>
      </c>
    </row>
    <row r="325" spans="1:9" ht="24.75" customHeight="1">
      <c r="A325" s="4">
        <v>1780</v>
      </c>
      <c r="B325" s="4" t="s">
        <v>658</v>
      </c>
      <c r="C325" s="37" t="s">
        <v>703</v>
      </c>
      <c r="D325" s="3" t="s">
        <v>704</v>
      </c>
      <c r="E325" s="33">
        <v>10</v>
      </c>
      <c r="F325" s="37" t="s">
        <v>710</v>
      </c>
      <c r="G325" s="9">
        <v>2019</v>
      </c>
      <c r="H325" s="9">
        <v>60</v>
      </c>
      <c r="I325" s="4">
        <v>60</v>
      </c>
    </row>
    <row r="326" spans="1:9" ht="26.25" customHeight="1">
      <c r="A326" s="4">
        <v>1781</v>
      </c>
      <c r="B326" s="4" t="s">
        <v>658</v>
      </c>
      <c r="C326" s="37" t="s">
        <v>705</v>
      </c>
      <c r="D326" s="3" t="s">
        <v>706</v>
      </c>
      <c r="E326" s="33">
        <v>11</v>
      </c>
      <c r="F326" s="37" t="s">
        <v>710</v>
      </c>
      <c r="G326" s="9">
        <v>2019</v>
      </c>
      <c r="H326" s="9">
        <v>60</v>
      </c>
      <c r="I326" s="4">
        <v>60</v>
      </c>
    </row>
    <row r="327" spans="1:9" ht="25.5">
      <c r="A327" s="4">
        <v>1782</v>
      </c>
      <c r="B327" s="4" t="s">
        <v>658</v>
      </c>
      <c r="C327" s="37" t="s">
        <v>490</v>
      </c>
      <c r="D327" s="3" t="s">
        <v>245</v>
      </c>
      <c r="E327" s="33">
        <v>7</v>
      </c>
      <c r="F327" s="37" t="s">
        <v>28</v>
      </c>
      <c r="G327" s="9">
        <v>2019</v>
      </c>
      <c r="H327" s="9">
        <v>15</v>
      </c>
      <c r="I327" s="4">
        <v>15</v>
      </c>
    </row>
    <row r="328" spans="1:9" ht="25.5">
      <c r="A328" s="4">
        <v>1783</v>
      </c>
      <c r="B328" s="4" t="s">
        <v>658</v>
      </c>
      <c r="C328" s="37" t="s">
        <v>656</v>
      </c>
      <c r="D328" s="3" t="s">
        <v>707</v>
      </c>
      <c r="E328" s="33">
        <v>10</v>
      </c>
      <c r="F328" s="37" t="s">
        <v>28</v>
      </c>
      <c r="G328" s="9">
        <v>2019</v>
      </c>
      <c r="H328" s="9">
        <v>30</v>
      </c>
      <c r="I328" s="4">
        <v>30</v>
      </c>
    </row>
    <row r="329" spans="1:9" ht="25.5">
      <c r="A329" s="4">
        <v>1784</v>
      </c>
      <c r="B329" s="4" t="s">
        <v>658</v>
      </c>
      <c r="C329" s="37" t="s">
        <v>656</v>
      </c>
      <c r="D329" s="3" t="s">
        <v>707</v>
      </c>
      <c r="E329" s="33">
        <v>11</v>
      </c>
      <c r="F329" s="37" t="s">
        <v>28</v>
      </c>
      <c r="G329" s="9">
        <v>2019</v>
      </c>
      <c r="H329" s="9">
        <v>60</v>
      </c>
      <c r="I329" s="4">
        <v>60</v>
      </c>
    </row>
    <row r="330" spans="1:9" ht="24" customHeight="1">
      <c r="A330" s="4">
        <v>1785</v>
      </c>
      <c r="B330" s="4" t="s">
        <v>658</v>
      </c>
      <c r="C330" s="37" t="s">
        <v>708</v>
      </c>
      <c r="D330" s="3" t="s">
        <v>709</v>
      </c>
      <c r="E330" s="35" t="s">
        <v>64</v>
      </c>
      <c r="F330" s="37" t="s">
        <v>65</v>
      </c>
      <c r="G330" s="9">
        <v>2019</v>
      </c>
      <c r="H330" s="9">
        <v>30</v>
      </c>
      <c r="I330" s="4">
        <v>30</v>
      </c>
    </row>
    <row r="331" spans="1:11" s="107" customFormat="1" ht="12.75">
      <c r="A331" s="103">
        <v>1786</v>
      </c>
      <c r="B331" s="103" t="s">
        <v>711</v>
      </c>
      <c r="C331" s="104"/>
      <c r="D331" s="104"/>
      <c r="E331" s="105"/>
      <c r="F331" s="105"/>
      <c r="G331" s="105"/>
      <c r="H331" s="105"/>
      <c r="I331" s="103"/>
      <c r="J331" s="106"/>
      <c r="K331" s="103"/>
    </row>
    <row r="332" ht="12.75">
      <c r="A332" s="4">
        <v>1787</v>
      </c>
    </row>
    <row r="333" ht="12.75">
      <c r="A333" s="4">
        <v>1788</v>
      </c>
    </row>
    <row r="334" ht="12.75">
      <c r="A334" s="4">
        <v>1789</v>
      </c>
    </row>
    <row r="335" ht="12.75">
      <c r="A335" s="4">
        <v>1790</v>
      </c>
    </row>
    <row r="336" ht="12.75">
      <c r="A336" s="4">
        <v>1791</v>
      </c>
    </row>
    <row r="337" ht="12.75">
      <c r="A337" s="4">
        <v>1792</v>
      </c>
    </row>
    <row r="338" ht="12.75">
      <c r="A338" s="4">
        <v>1793</v>
      </c>
    </row>
    <row r="339" ht="12.75">
      <c r="A339" s="4">
        <v>1794</v>
      </c>
    </row>
    <row r="340" ht="12.75">
      <c r="A340" s="4">
        <v>1795</v>
      </c>
    </row>
    <row r="341" ht="12.75">
      <c r="A341" s="4">
        <v>1796</v>
      </c>
    </row>
    <row r="342" ht="12.75">
      <c r="A342" s="4">
        <v>1797</v>
      </c>
    </row>
    <row r="343" ht="12.75">
      <c r="A343" s="4">
        <v>1798</v>
      </c>
    </row>
    <row r="344" ht="12.75">
      <c r="A344" s="4">
        <v>1799</v>
      </c>
    </row>
    <row r="345" ht="12.75">
      <c r="A345" s="4">
        <v>1800</v>
      </c>
    </row>
    <row r="346" ht="12.75">
      <c r="A346" s="4">
        <v>1801</v>
      </c>
    </row>
    <row r="347" ht="12.75">
      <c r="A347" s="4">
        <v>1802</v>
      </c>
    </row>
    <row r="348" ht="12.75">
      <c r="A348" s="4">
        <v>1803</v>
      </c>
    </row>
    <row r="349" ht="12.75">
      <c r="A349" s="4">
        <v>1804</v>
      </c>
    </row>
    <row r="350" ht="12.75">
      <c r="A350" s="4">
        <v>1805</v>
      </c>
    </row>
    <row r="351" ht="12.75">
      <c r="A351" s="4">
        <v>1806</v>
      </c>
    </row>
    <row r="352" ht="12.75">
      <c r="A352" s="4">
        <v>1807</v>
      </c>
    </row>
    <row r="353" ht="12.75">
      <c r="A353" s="4">
        <v>1808</v>
      </c>
    </row>
    <row r="354" ht="12.75">
      <c r="A354" s="4">
        <v>1809</v>
      </c>
    </row>
    <row r="355" ht="12.75">
      <c r="A355" s="4">
        <v>1810</v>
      </c>
    </row>
    <row r="356" ht="12.75">
      <c r="A356" s="4">
        <v>1811</v>
      </c>
    </row>
    <row r="357" ht="12.75">
      <c r="A357" s="4">
        <v>1812</v>
      </c>
    </row>
    <row r="358" ht="12.75">
      <c r="A358" s="4">
        <v>1813</v>
      </c>
    </row>
    <row r="359" ht="12.75">
      <c r="A359" s="4">
        <v>1814</v>
      </c>
    </row>
    <row r="360" ht="12.75">
      <c r="A360" s="4">
        <v>1815</v>
      </c>
    </row>
    <row r="361" ht="12.75">
      <c r="A361" s="4">
        <v>1816</v>
      </c>
    </row>
    <row r="362" ht="12.75">
      <c r="A362" s="4">
        <v>1817</v>
      </c>
    </row>
    <row r="363" ht="12.75">
      <c r="A363" s="4">
        <v>1818</v>
      </c>
    </row>
    <row r="364" ht="12.75">
      <c r="A364" s="4">
        <v>1819</v>
      </c>
    </row>
    <row r="365" ht="12.75">
      <c r="A365" s="4">
        <v>1820</v>
      </c>
    </row>
    <row r="366" ht="12.75">
      <c r="A366" s="4">
        <v>1821</v>
      </c>
    </row>
    <row r="367" ht="12.75">
      <c r="A367" s="4">
        <v>1822</v>
      </c>
    </row>
    <row r="368" ht="12.75">
      <c r="A368" s="4">
        <v>1823</v>
      </c>
    </row>
    <row r="369" ht="12.75">
      <c r="A369" s="4">
        <v>1824</v>
      </c>
    </row>
    <row r="370" ht="12.75">
      <c r="A370" s="4">
        <v>1825</v>
      </c>
    </row>
    <row r="371" ht="12.75">
      <c r="A371" s="4">
        <v>1826</v>
      </c>
    </row>
    <row r="372" ht="12.75">
      <c r="A372" s="4">
        <v>1827</v>
      </c>
    </row>
    <row r="373" ht="12.75">
      <c r="A373" s="4">
        <v>1828</v>
      </c>
    </row>
    <row r="374" ht="12.75">
      <c r="A374" s="4">
        <v>1829</v>
      </c>
    </row>
    <row r="375" ht="12.75">
      <c r="A375" s="4">
        <v>1830</v>
      </c>
    </row>
    <row r="376" ht="12.75">
      <c r="A376" s="4">
        <v>1831</v>
      </c>
    </row>
    <row r="377" ht="12.75">
      <c r="A377" s="4">
        <v>1832</v>
      </c>
    </row>
    <row r="378" ht="12.75">
      <c r="A378" s="4">
        <v>1833</v>
      </c>
    </row>
    <row r="379" ht="12.75">
      <c r="A379" s="4">
        <v>1834</v>
      </c>
    </row>
    <row r="380" ht="12.75">
      <c r="A380" s="4">
        <v>1835</v>
      </c>
    </row>
    <row r="381" ht="12.75">
      <c r="A381" s="4">
        <v>1836</v>
      </c>
    </row>
    <row r="382" ht="12.75">
      <c r="A382" s="4">
        <v>1837</v>
      </c>
    </row>
    <row r="383" ht="12.75">
      <c r="A383" s="4">
        <v>1838</v>
      </c>
    </row>
  </sheetData>
  <sheetProtection/>
  <protectedRanges>
    <protectedRange sqref="C291:C292" name="Диапазон1_13"/>
    <protectedRange sqref="C302:C303" name="Диапазон1_27"/>
  </protectedRanges>
  <autoFilter ref="A2:K242"/>
  <printOptions/>
  <pageMargins left="0.29" right="0.37" top="0.33" bottom="0.38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3">
      <selection activeCell="M6" sqref="M6"/>
    </sheetView>
  </sheetViews>
  <sheetFormatPr defaultColWidth="9.140625" defaultRowHeight="12.75"/>
  <cols>
    <col min="1" max="1" width="4.140625" style="31" customWidth="1"/>
    <col min="2" max="2" width="7.00390625" style="31" customWidth="1"/>
    <col min="3" max="3" width="7.421875" style="31" customWidth="1"/>
    <col min="4" max="4" width="30.57421875" style="74" customWidth="1"/>
    <col min="5" max="5" width="5.421875" style="62" customWidth="1"/>
    <col min="6" max="6" width="9.421875" style="31" customWidth="1"/>
    <col min="7" max="7" width="15.7109375" style="74" customWidth="1"/>
    <col min="8" max="8" width="6.28125" style="63" customWidth="1"/>
    <col min="9" max="9" width="7.8515625" style="64" customWidth="1"/>
    <col min="10" max="10" width="13.00390625" style="64" customWidth="1"/>
    <col min="11" max="16384" width="9.140625" style="31" customWidth="1"/>
  </cols>
  <sheetData>
    <row r="1" spans="2:10" ht="113.25" customHeight="1">
      <c r="B1" s="83" t="s">
        <v>7</v>
      </c>
      <c r="C1" s="83" t="s">
        <v>8</v>
      </c>
      <c r="D1" s="39" t="s">
        <v>257</v>
      </c>
      <c r="E1" s="40" t="s">
        <v>5</v>
      </c>
      <c r="F1" s="41" t="s">
        <v>258</v>
      </c>
      <c r="G1" s="42" t="s">
        <v>6</v>
      </c>
      <c r="H1" s="43" t="s">
        <v>259</v>
      </c>
      <c r="I1" s="44" t="s">
        <v>260</v>
      </c>
      <c r="J1" s="44" t="s">
        <v>1</v>
      </c>
    </row>
    <row r="2" spans="1:10" ht="25.5">
      <c r="A2" s="31">
        <v>1</v>
      </c>
      <c r="B2" s="45">
        <v>17</v>
      </c>
      <c r="C2" s="46" t="s">
        <v>279</v>
      </c>
      <c r="D2" s="50" t="s">
        <v>280</v>
      </c>
      <c r="E2" s="17">
        <v>1</v>
      </c>
      <c r="F2" s="11" t="s">
        <v>278</v>
      </c>
      <c r="G2" s="45" t="s">
        <v>45</v>
      </c>
      <c r="H2" s="53">
        <v>4</v>
      </c>
      <c r="I2" s="28">
        <v>285</v>
      </c>
      <c r="J2" s="28">
        <f aca="true" t="shared" si="0" ref="J2:J16">H2*I2</f>
        <v>1140</v>
      </c>
    </row>
    <row r="3" spans="1:10" ht="27.75" customHeight="1">
      <c r="A3" s="31">
        <v>2</v>
      </c>
      <c r="B3" s="45">
        <v>17</v>
      </c>
      <c r="C3" s="46" t="s">
        <v>281</v>
      </c>
      <c r="D3" s="11" t="s">
        <v>282</v>
      </c>
      <c r="E3" s="17">
        <v>1</v>
      </c>
      <c r="F3" s="11" t="s">
        <v>278</v>
      </c>
      <c r="G3" s="45" t="s">
        <v>45</v>
      </c>
      <c r="H3" s="53">
        <v>4</v>
      </c>
      <c r="I3" s="28">
        <v>137</v>
      </c>
      <c r="J3" s="28">
        <f t="shared" si="0"/>
        <v>548</v>
      </c>
    </row>
    <row r="4" spans="1:10" ht="38.25">
      <c r="A4" s="31">
        <v>3</v>
      </c>
      <c r="B4" s="45">
        <v>17</v>
      </c>
      <c r="C4" s="46" t="s">
        <v>295</v>
      </c>
      <c r="D4" s="11" t="s">
        <v>296</v>
      </c>
      <c r="E4" s="17">
        <v>1</v>
      </c>
      <c r="F4" s="11" t="s">
        <v>278</v>
      </c>
      <c r="G4" s="45" t="s">
        <v>45</v>
      </c>
      <c r="H4" s="53">
        <v>4</v>
      </c>
      <c r="I4" s="28">
        <v>150</v>
      </c>
      <c r="J4" s="28">
        <f t="shared" si="0"/>
        <v>600</v>
      </c>
    </row>
    <row r="5" spans="1:10" ht="26.25" customHeight="1">
      <c r="A5" s="31">
        <v>4</v>
      </c>
      <c r="B5" s="45">
        <v>17</v>
      </c>
      <c r="C5" s="46" t="s">
        <v>297</v>
      </c>
      <c r="D5" s="11" t="s">
        <v>298</v>
      </c>
      <c r="E5" s="17">
        <v>1</v>
      </c>
      <c r="F5" s="11" t="s">
        <v>278</v>
      </c>
      <c r="G5" s="45" t="s">
        <v>45</v>
      </c>
      <c r="H5" s="53">
        <v>4</v>
      </c>
      <c r="I5" s="28">
        <v>165</v>
      </c>
      <c r="J5" s="28">
        <f t="shared" si="0"/>
        <v>660</v>
      </c>
    </row>
    <row r="6" spans="1:10" ht="25.5">
      <c r="A6" s="31">
        <v>5</v>
      </c>
      <c r="B6" s="45">
        <v>17</v>
      </c>
      <c r="C6" s="46" t="s">
        <v>302</v>
      </c>
      <c r="D6" s="11" t="s">
        <v>303</v>
      </c>
      <c r="E6" s="17">
        <v>1</v>
      </c>
      <c r="F6" s="11" t="s">
        <v>278</v>
      </c>
      <c r="G6" s="45" t="s">
        <v>45</v>
      </c>
      <c r="H6" s="53">
        <v>4</v>
      </c>
      <c r="I6" s="28">
        <v>150</v>
      </c>
      <c r="J6" s="28">
        <f t="shared" si="0"/>
        <v>600</v>
      </c>
    </row>
    <row r="7" spans="1:10" ht="38.25">
      <c r="A7" s="31">
        <v>6</v>
      </c>
      <c r="B7" s="45">
        <v>17</v>
      </c>
      <c r="C7" s="46" t="s">
        <v>305</v>
      </c>
      <c r="D7" s="11" t="s">
        <v>306</v>
      </c>
      <c r="E7" s="17">
        <v>1</v>
      </c>
      <c r="F7" s="11" t="s">
        <v>278</v>
      </c>
      <c r="G7" s="45" t="s">
        <v>45</v>
      </c>
      <c r="H7" s="53">
        <v>4</v>
      </c>
      <c r="I7" s="28">
        <v>207</v>
      </c>
      <c r="J7" s="28">
        <f t="shared" si="0"/>
        <v>828</v>
      </c>
    </row>
    <row r="8" spans="1:10" ht="38.25">
      <c r="A8" s="31">
        <v>7</v>
      </c>
      <c r="B8" s="45">
        <v>17</v>
      </c>
      <c r="C8" s="46" t="s">
        <v>310</v>
      </c>
      <c r="D8" s="11" t="s">
        <v>311</v>
      </c>
      <c r="E8" s="17">
        <v>1</v>
      </c>
      <c r="F8" s="11" t="s">
        <v>278</v>
      </c>
      <c r="G8" s="45" t="s">
        <v>45</v>
      </c>
      <c r="H8" s="53">
        <v>4</v>
      </c>
      <c r="I8" s="28">
        <v>137</v>
      </c>
      <c r="J8" s="28">
        <f t="shared" si="0"/>
        <v>548</v>
      </c>
    </row>
    <row r="9" spans="1:10" ht="38.25">
      <c r="A9" s="31">
        <v>8</v>
      </c>
      <c r="B9" s="45">
        <v>17</v>
      </c>
      <c r="C9" s="46" t="s">
        <v>321</v>
      </c>
      <c r="D9" s="50" t="s">
        <v>322</v>
      </c>
      <c r="E9" s="17">
        <v>1</v>
      </c>
      <c r="F9" s="11" t="s">
        <v>278</v>
      </c>
      <c r="G9" s="45" t="s">
        <v>49</v>
      </c>
      <c r="H9" s="53">
        <v>2</v>
      </c>
      <c r="I9" s="28">
        <v>220</v>
      </c>
      <c r="J9" s="28">
        <f t="shared" si="0"/>
        <v>440</v>
      </c>
    </row>
    <row r="10" spans="1:10" ht="25.5">
      <c r="A10" s="31">
        <v>9</v>
      </c>
      <c r="B10" s="45">
        <v>17</v>
      </c>
      <c r="C10" s="46" t="s">
        <v>323</v>
      </c>
      <c r="D10" s="50" t="s">
        <v>324</v>
      </c>
      <c r="E10" s="17">
        <v>1</v>
      </c>
      <c r="F10" s="11" t="s">
        <v>278</v>
      </c>
      <c r="G10" s="45" t="s">
        <v>49</v>
      </c>
      <c r="H10" s="53">
        <v>2</v>
      </c>
      <c r="I10" s="28">
        <v>114</v>
      </c>
      <c r="J10" s="28">
        <f t="shared" si="0"/>
        <v>228</v>
      </c>
    </row>
    <row r="11" spans="1:10" ht="30" customHeight="1">
      <c r="A11" s="31">
        <v>10</v>
      </c>
      <c r="B11" s="45">
        <v>17</v>
      </c>
      <c r="C11" s="46" t="s">
        <v>325</v>
      </c>
      <c r="D11" s="50" t="s">
        <v>326</v>
      </c>
      <c r="E11" s="17">
        <v>1</v>
      </c>
      <c r="F11" s="11" t="s">
        <v>278</v>
      </c>
      <c r="G11" s="45" t="s">
        <v>49</v>
      </c>
      <c r="H11" s="53">
        <v>2</v>
      </c>
      <c r="I11" s="28">
        <v>91</v>
      </c>
      <c r="J11" s="28">
        <f t="shared" si="0"/>
        <v>182</v>
      </c>
    </row>
    <row r="12" spans="1:10" ht="38.25">
      <c r="A12" s="31">
        <v>11</v>
      </c>
      <c r="B12" s="45">
        <v>17</v>
      </c>
      <c r="C12" s="46" t="s">
        <v>332</v>
      </c>
      <c r="D12" s="50" t="s">
        <v>333</v>
      </c>
      <c r="E12" s="17">
        <v>1</v>
      </c>
      <c r="F12" s="11" t="s">
        <v>278</v>
      </c>
      <c r="G12" s="45" t="s">
        <v>49</v>
      </c>
      <c r="H12" s="53">
        <v>2</v>
      </c>
      <c r="I12" s="28">
        <v>84</v>
      </c>
      <c r="J12" s="28">
        <f t="shared" si="0"/>
        <v>168</v>
      </c>
    </row>
    <row r="13" spans="1:10" ht="51">
      <c r="A13" s="31">
        <v>12</v>
      </c>
      <c r="B13" s="45">
        <v>17</v>
      </c>
      <c r="C13" s="46" t="s">
        <v>339</v>
      </c>
      <c r="D13" s="50" t="s">
        <v>340</v>
      </c>
      <c r="E13" s="17">
        <v>1</v>
      </c>
      <c r="F13" s="11" t="s">
        <v>278</v>
      </c>
      <c r="G13" s="45" t="s">
        <v>49</v>
      </c>
      <c r="H13" s="53">
        <v>2</v>
      </c>
      <c r="I13" s="28">
        <v>182</v>
      </c>
      <c r="J13" s="28">
        <f t="shared" si="0"/>
        <v>364</v>
      </c>
    </row>
    <row r="14" spans="1:10" ht="25.5">
      <c r="A14" s="31">
        <v>13</v>
      </c>
      <c r="B14" s="45">
        <v>17</v>
      </c>
      <c r="C14" s="46" t="s">
        <v>346</v>
      </c>
      <c r="D14" s="11" t="s">
        <v>347</v>
      </c>
      <c r="E14" s="17">
        <v>1</v>
      </c>
      <c r="F14" s="11" t="s">
        <v>278</v>
      </c>
      <c r="G14" s="45" t="s">
        <v>49</v>
      </c>
      <c r="H14" s="53">
        <v>2</v>
      </c>
      <c r="I14" s="28">
        <v>97</v>
      </c>
      <c r="J14" s="28">
        <f t="shared" si="0"/>
        <v>194</v>
      </c>
    </row>
    <row r="15" spans="1:10" ht="40.5" customHeight="1">
      <c r="A15" s="31">
        <v>14</v>
      </c>
      <c r="B15" s="45">
        <v>17</v>
      </c>
      <c r="C15" s="46" t="s">
        <v>353</v>
      </c>
      <c r="D15" s="50" t="s">
        <v>354</v>
      </c>
      <c r="E15" s="17">
        <v>1</v>
      </c>
      <c r="F15" s="11" t="s">
        <v>278</v>
      </c>
      <c r="G15" s="45" t="s">
        <v>49</v>
      </c>
      <c r="H15" s="53">
        <v>2</v>
      </c>
      <c r="I15" s="28">
        <v>84</v>
      </c>
      <c r="J15" s="28">
        <f t="shared" si="0"/>
        <v>168</v>
      </c>
    </row>
    <row r="16" spans="1:10" ht="51">
      <c r="A16" s="31">
        <v>15</v>
      </c>
      <c r="B16" s="45">
        <v>17</v>
      </c>
      <c r="C16" s="46" t="s">
        <v>361</v>
      </c>
      <c r="D16" s="50" t="s">
        <v>362</v>
      </c>
      <c r="E16" s="17">
        <v>1</v>
      </c>
      <c r="F16" s="11" t="s">
        <v>278</v>
      </c>
      <c r="G16" s="45" t="s">
        <v>49</v>
      </c>
      <c r="H16" s="53">
        <v>2</v>
      </c>
      <c r="I16" s="28">
        <v>100</v>
      </c>
      <c r="J16" s="28">
        <f t="shared" si="0"/>
        <v>200</v>
      </c>
    </row>
    <row r="17" spans="8:10" ht="12.75">
      <c r="H17" s="63">
        <f>SUM(H2:H16)</f>
        <v>44</v>
      </c>
      <c r="J17" s="64">
        <f>SUM(J2:J16)</f>
        <v>6868</v>
      </c>
    </row>
  </sheetData>
  <sheetProtection/>
  <autoFilter ref="B1:K16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zoomScale="70" zoomScaleNormal="70" zoomScalePageLayoutView="0" workbookViewId="0" topLeftCell="A121">
      <selection activeCell="L7" sqref="L7"/>
    </sheetView>
  </sheetViews>
  <sheetFormatPr defaultColWidth="9.140625" defaultRowHeight="12.75"/>
  <cols>
    <col min="1" max="1" width="7.00390625" style="31" customWidth="1"/>
    <col min="2" max="2" width="10.8515625" style="31" customWidth="1"/>
    <col min="3" max="3" width="30.57421875" style="74" customWidth="1"/>
    <col min="4" max="4" width="5.421875" style="62" customWidth="1"/>
    <col min="5" max="5" width="9.421875" style="31" customWidth="1"/>
    <col min="6" max="6" width="15.7109375" style="74" customWidth="1"/>
    <col min="7" max="7" width="6.28125" style="63" customWidth="1"/>
    <col min="8" max="8" width="7.8515625" style="64" customWidth="1"/>
    <col min="9" max="9" width="13.00390625" style="64" customWidth="1"/>
    <col min="10" max="16384" width="9.140625" style="31" customWidth="1"/>
  </cols>
  <sheetData>
    <row r="1" spans="1:9" ht="113.25" customHeight="1">
      <c r="A1" s="83" t="s">
        <v>7</v>
      </c>
      <c r="B1" s="83" t="s">
        <v>8</v>
      </c>
      <c r="C1" s="39" t="s">
        <v>257</v>
      </c>
      <c r="D1" s="40" t="s">
        <v>5</v>
      </c>
      <c r="E1" s="41" t="s">
        <v>258</v>
      </c>
      <c r="F1" s="42" t="s">
        <v>6</v>
      </c>
      <c r="G1" s="43" t="s">
        <v>259</v>
      </c>
      <c r="H1" s="44" t="s">
        <v>260</v>
      </c>
      <c r="I1" s="44" t="s">
        <v>1</v>
      </c>
    </row>
    <row r="2" spans="1:9" ht="51">
      <c r="A2" s="45">
        <v>17</v>
      </c>
      <c r="B2" s="17" t="s">
        <v>487</v>
      </c>
      <c r="C2" s="47" t="s">
        <v>261</v>
      </c>
      <c r="D2" s="48">
        <v>5</v>
      </c>
      <c r="E2" s="49" t="s">
        <v>262</v>
      </c>
      <c r="F2" s="50" t="s">
        <v>263</v>
      </c>
      <c r="G2" s="51">
        <v>15</v>
      </c>
      <c r="H2" s="28">
        <v>42</v>
      </c>
      <c r="I2" s="28">
        <f aca="true" t="shared" si="0" ref="I2:I33">G2*H2</f>
        <v>630</v>
      </c>
    </row>
    <row r="3" spans="1:9" ht="51">
      <c r="A3" s="45">
        <v>17</v>
      </c>
      <c r="B3" s="17" t="s">
        <v>152</v>
      </c>
      <c r="C3" s="52" t="s">
        <v>264</v>
      </c>
      <c r="D3" s="48">
        <v>6</v>
      </c>
      <c r="E3" s="49" t="s">
        <v>262</v>
      </c>
      <c r="F3" s="50" t="s">
        <v>263</v>
      </c>
      <c r="G3" s="51">
        <v>15</v>
      </c>
      <c r="H3" s="28">
        <v>74</v>
      </c>
      <c r="I3" s="28">
        <f t="shared" si="0"/>
        <v>1110</v>
      </c>
    </row>
    <row r="4" spans="1:9" ht="51">
      <c r="A4" s="45">
        <v>17</v>
      </c>
      <c r="B4" s="17" t="s">
        <v>152</v>
      </c>
      <c r="C4" s="47" t="s">
        <v>265</v>
      </c>
      <c r="D4" s="48">
        <v>6</v>
      </c>
      <c r="E4" s="49" t="s">
        <v>262</v>
      </c>
      <c r="F4" s="50" t="s">
        <v>263</v>
      </c>
      <c r="G4" s="51">
        <v>15</v>
      </c>
      <c r="H4" s="28">
        <v>42</v>
      </c>
      <c r="I4" s="28">
        <f t="shared" si="0"/>
        <v>630</v>
      </c>
    </row>
    <row r="5" spans="1:9" ht="51">
      <c r="A5" s="45">
        <v>17</v>
      </c>
      <c r="B5" s="17" t="s">
        <v>152</v>
      </c>
      <c r="C5" s="47" t="s">
        <v>266</v>
      </c>
      <c r="D5" s="48">
        <v>7</v>
      </c>
      <c r="E5" s="49" t="s">
        <v>262</v>
      </c>
      <c r="F5" s="50" t="s">
        <v>263</v>
      </c>
      <c r="G5" s="51">
        <v>15</v>
      </c>
      <c r="H5" s="28">
        <v>42</v>
      </c>
      <c r="I5" s="28">
        <f t="shared" si="0"/>
        <v>630</v>
      </c>
    </row>
    <row r="6" spans="1:9" ht="51">
      <c r="A6" s="45">
        <v>17</v>
      </c>
      <c r="B6" s="17" t="s">
        <v>152</v>
      </c>
      <c r="C6" s="52" t="s">
        <v>267</v>
      </c>
      <c r="D6" s="48">
        <v>7</v>
      </c>
      <c r="E6" s="49" t="s">
        <v>262</v>
      </c>
      <c r="F6" s="50" t="s">
        <v>263</v>
      </c>
      <c r="G6" s="51">
        <v>15</v>
      </c>
      <c r="H6" s="28">
        <v>74</v>
      </c>
      <c r="I6" s="28">
        <f t="shared" si="0"/>
        <v>1110</v>
      </c>
    </row>
    <row r="7" spans="1:9" ht="51">
      <c r="A7" s="45">
        <v>17</v>
      </c>
      <c r="B7" s="46" t="s">
        <v>268</v>
      </c>
      <c r="C7" s="47" t="s">
        <v>269</v>
      </c>
      <c r="D7" s="48">
        <v>8</v>
      </c>
      <c r="E7" s="49" t="s">
        <v>262</v>
      </c>
      <c r="F7" s="50" t="s">
        <v>263</v>
      </c>
      <c r="G7" s="51">
        <v>15</v>
      </c>
      <c r="H7" s="28">
        <v>42</v>
      </c>
      <c r="I7" s="28">
        <f t="shared" si="0"/>
        <v>630</v>
      </c>
    </row>
    <row r="8" spans="1:9" ht="51">
      <c r="A8" s="45">
        <v>17</v>
      </c>
      <c r="B8" s="46" t="s">
        <v>270</v>
      </c>
      <c r="C8" s="47" t="s">
        <v>271</v>
      </c>
      <c r="D8" s="48">
        <v>8</v>
      </c>
      <c r="E8" s="49" t="s">
        <v>262</v>
      </c>
      <c r="F8" s="50" t="s">
        <v>263</v>
      </c>
      <c r="G8" s="51">
        <v>15</v>
      </c>
      <c r="H8" s="28">
        <v>42</v>
      </c>
      <c r="I8" s="28">
        <f t="shared" si="0"/>
        <v>630</v>
      </c>
    </row>
    <row r="9" spans="1:9" ht="51">
      <c r="A9" s="45">
        <v>17</v>
      </c>
      <c r="B9" s="46" t="s">
        <v>272</v>
      </c>
      <c r="C9" s="47" t="s">
        <v>273</v>
      </c>
      <c r="D9" s="48">
        <v>9</v>
      </c>
      <c r="E9" s="49" t="s">
        <v>262</v>
      </c>
      <c r="F9" s="50" t="s">
        <v>263</v>
      </c>
      <c r="G9" s="51">
        <v>15</v>
      </c>
      <c r="H9" s="28">
        <v>51</v>
      </c>
      <c r="I9" s="28">
        <f t="shared" si="0"/>
        <v>765</v>
      </c>
    </row>
    <row r="10" spans="1:9" ht="51">
      <c r="A10" s="45">
        <v>17</v>
      </c>
      <c r="B10" s="46" t="s">
        <v>274</v>
      </c>
      <c r="C10" s="47" t="s">
        <v>275</v>
      </c>
      <c r="D10" s="48">
        <v>9</v>
      </c>
      <c r="E10" s="49" t="s">
        <v>262</v>
      </c>
      <c r="F10" s="50" t="s">
        <v>263</v>
      </c>
      <c r="G10" s="51">
        <v>15</v>
      </c>
      <c r="H10" s="28">
        <v>51</v>
      </c>
      <c r="I10" s="28">
        <f t="shared" si="0"/>
        <v>765</v>
      </c>
    </row>
    <row r="11" spans="1:9" ht="38.25">
      <c r="A11" s="45">
        <v>17</v>
      </c>
      <c r="B11" s="46" t="s">
        <v>276</v>
      </c>
      <c r="C11" s="11" t="s">
        <v>277</v>
      </c>
      <c r="D11" s="48">
        <v>2</v>
      </c>
      <c r="E11" s="11" t="s">
        <v>278</v>
      </c>
      <c r="F11" s="50" t="s">
        <v>9</v>
      </c>
      <c r="G11" s="51">
        <v>4</v>
      </c>
      <c r="H11" s="56">
        <v>192</v>
      </c>
      <c r="I11" s="28">
        <f t="shared" si="0"/>
        <v>768</v>
      </c>
    </row>
    <row r="12" spans="1:9" ht="25.5">
      <c r="A12" s="45">
        <v>17</v>
      </c>
      <c r="B12" s="46" t="s">
        <v>279</v>
      </c>
      <c r="C12" s="50" t="s">
        <v>280</v>
      </c>
      <c r="D12" s="17">
        <v>1</v>
      </c>
      <c r="E12" s="11" t="s">
        <v>278</v>
      </c>
      <c r="F12" s="45" t="s">
        <v>45</v>
      </c>
      <c r="G12" s="53">
        <v>6</v>
      </c>
      <c r="H12" s="28">
        <v>285</v>
      </c>
      <c r="I12" s="28">
        <f t="shared" si="0"/>
        <v>1710</v>
      </c>
    </row>
    <row r="13" spans="1:9" ht="38.25">
      <c r="A13" s="45">
        <v>17</v>
      </c>
      <c r="B13" s="46" t="s">
        <v>281</v>
      </c>
      <c r="C13" s="11" t="s">
        <v>282</v>
      </c>
      <c r="D13" s="17">
        <v>1</v>
      </c>
      <c r="E13" s="11" t="s">
        <v>278</v>
      </c>
      <c r="F13" s="45" t="s">
        <v>45</v>
      </c>
      <c r="G13" s="53">
        <v>6</v>
      </c>
      <c r="H13" s="28">
        <v>137</v>
      </c>
      <c r="I13" s="28">
        <f t="shared" si="0"/>
        <v>822</v>
      </c>
    </row>
    <row r="14" spans="1:9" ht="25.5">
      <c r="A14" s="45">
        <v>17</v>
      </c>
      <c r="B14" s="46" t="s">
        <v>283</v>
      </c>
      <c r="C14" s="11" t="s">
        <v>284</v>
      </c>
      <c r="D14" s="17">
        <v>2</v>
      </c>
      <c r="E14" s="11" t="s">
        <v>278</v>
      </c>
      <c r="F14" s="45" t="s">
        <v>45</v>
      </c>
      <c r="G14" s="53">
        <v>2</v>
      </c>
      <c r="H14" s="28">
        <v>113</v>
      </c>
      <c r="I14" s="28">
        <f t="shared" si="0"/>
        <v>226</v>
      </c>
    </row>
    <row r="15" spans="1:9" ht="38.25">
      <c r="A15" s="45">
        <v>17</v>
      </c>
      <c r="B15" s="46" t="s">
        <v>285</v>
      </c>
      <c r="C15" s="11" t="s">
        <v>277</v>
      </c>
      <c r="D15" s="17">
        <v>3</v>
      </c>
      <c r="E15" s="11" t="s">
        <v>278</v>
      </c>
      <c r="F15" s="45" t="s">
        <v>9</v>
      </c>
      <c r="G15" s="53">
        <v>5</v>
      </c>
      <c r="H15" s="56">
        <v>192</v>
      </c>
      <c r="I15" s="28">
        <f t="shared" si="0"/>
        <v>960</v>
      </c>
    </row>
    <row r="16" spans="1:9" ht="25.5">
      <c r="A16" s="45">
        <v>17</v>
      </c>
      <c r="B16" s="46" t="s">
        <v>286</v>
      </c>
      <c r="C16" s="11" t="s">
        <v>284</v>
      </c>
      <c r="D16" s="17">
        <v>3</v>
      </c>
      <c r="E16" s="11" t="s">
        <v>278</v>
      </c>
      <c r="F16" s="45" t="s">
        <v>45</v>
      </c>
      <c r="G16" s="53">
        <v>2</v>
      </c>
      <c r="H16" s="28">
        <v>113</v>
      </c>
      <c r="I16" s="28">
        <f t="shared" si="0"/>
        <v>226</v>
      </c>
    </row>
    <row r="17" spans="1:9" ht="38.25">
      <c r="A17" s="45">
        <v>17</v>
      </c>
      <c r="B17" s="46" t="s">
        <v>287</v>
      </c>
      <c r="C17" s="11" t="s">
        <v>277</v>
      </c>
      <c r="D17" s="17">
        <v>4</v>
      </c>
      <c r="E17" s="11" t="s">
        <v>278</v>
      </c>
      <c r="F17" s="45" t="s">
        <v>9</v>
      </c>
      <c r="G17" s="53">
        <v>6</v>
      </c>
      <c r="H17" s="56">
        <v>192</v>
      </c>
      <c r="I17" s="28">
        <f t="shared" si="0"/>
        <v>1152</v>
      </c>
    </row>
    <row r="18" spans="1:9" ht="25.5">
      <c r="A18" s="45">
        <v>17</v>
      </c>
      <c r="B18" s="46" t="s">
        <v>288</v>
      </c>
      <c r="C18" s="11" t="s">
        <v>284</v>
      </c>
      <c r="D18" s="17">
        <v>4</v>
      </c>
      <c r="E18" s="11" t="s">
        <v>278</v>
      </c>
      <c r="F18" s="45" t="s">
        <v>45</v>
      </c>
      <c r="G18" s="53">
        <v>6</v>
      </c>
      <c r="H18" s="28">
        <v>113</v>
      </c>
      <c r="I18" s="28">
        <f t="shared" si="0"/>
        <v>678</v>
      </c>
    </row>
    <row r="19" spans="1:9" ht="38.25">
      <c r="A19" s="45">
        <v>17</v>
      </c>
      <c r="B19" s="46" t="s">
        <v>290</v>
      </c>
      <c r="C19" s="11" t="s">
        <v>289</v>
      </c>
      <c r="D19" s="17">
        <v>2</v>
      </c>
      <c r="E19" s="11" t="s">
        <v>278</v>
      </c>
      <c r="F19" s="45" t="s">
        <v>45</v>
      </c>
      <c r="G19" s="53">
        <v>2</v>
      </c>
      <c r="H19" s="28">
        <v>112</v>
      </c>
      <c r="I19" s="28">
        <f t="shared" si="0"/>
        <v>224</v>
      </c>
    </row>
    <row r="20" spans="1:9" ht="25.5">
      <c r="A20" s="45">
        <v>17</v>
      </c>
      <c r="B20" s="46" t="s">
        <v>291</v>
      </c>
      <c r="C20" s="11" t="s">
        <v>292</v>
      </c>
      <c r="D20" s="17">
        <v>2</v>
      </c>
      <c r="E20" s="11" t="s">
        <v>278</v>
      </c>
      <c r="F20" s="45" t="s">
        <v>45</v>
      </c>
      <c r="G20" s="53">
        <v>2</v>
      </c>
      <c r="H20" s="28">
        <v>107</v>
      </c>
      <c r="I20" s="28">
        <f t="shared" si="0"/>
        <v>214</v>
      </c>
    </row>
    <row r="21" spans="1:9" ht="25.5">
      <c r="A21" s="45">
        <v>17</v>
      </c>
      <c r="B21" s="46" t="s">
        <v>293</v>
      </c>
      <c r="C21" s="11" t="s">
        <v>292</v>
      </c>
      <c r="D21" s="17">
        <v>3</v>
      </c>
      <c r="E21" s="11" t="s">
        <v>278</v>
      </c>
      <c r="F21" s="45" t="s">
        <v>45</v>
      </c>
      <c r="G21" s="53">
        <v>2</v>
      </c>
      <c r="H21" s="28">
        <v>135</v>
      </c>
      <c r="I21" s="28">
        <f t="shared" si="0"/>
        <v>270</v>
      </c>
    </row>
    <row r="22" spans="1:9" ht="25.5">
      <c r="A22" s="45">
        <v>17</v>
      </c>
      <c r="B22" s="46" t="s">
        <v>294</v>
      </c>
      <c r="C22" s="11" t="s">
        <v>292</v>
      </c>
      <c r="D22" s="17">
        <v>4</v>
      </c>
      <c r="E22" s="11" t="s">
        <v>278</v>
      </c>
      <c r="F22" s="45" t="s">
        <v>45</v>
      </c>
      <c r="G22" s="53">
        <v>6</v>
      </c>
      <c r="H22" s="28">
        <v>134</v>
      </c>
      <c r="I22" s="28">
        <f t="shared" si="0"/>
        <v>804</v>
      </c>
    </row>
    <row r="23" spans="1:9" ht="38.25">
      <c r="A23" s="45">
        <v>17</v>
      </c>
      <c r="B23" s="46" t="s">
        <v>295</v>
      </c>
      <c r="C23" s="11" t="s">
        <v>296</v>
      </c>
      <c r="D23" s="17">
        <v>1</v>
      </c>
      <c r="E23" s="11" t="s">
        <v>278</v>
      </c>
      <c r="F23" s="45" t="s">
        <v>45</v>
      </c>
      <c r="G23" s="53">
        <v>6</v>
      </c>
      <c r="H23" s="28">
        <v>150</v>
      </c>
      <c r="I23" s="28">
        <f t="shared" si="0"/>
        <v>900</v>
      </c>
    </row>
    <row r="24" spans="1:9" ht="38.25">
      <c r="A24" s="45">
        <v>17</v>
      </c>
      <c r="B24" s="46" t="s">
        <v>297</v>
      </c>
      <c r="C24" s="11" t="s">
        <v>298</v>
      </c>
      <c r="D24" s="17">
        <v>1</v>
      </c>
      <c r="E24" s="11" t="s">
        <v>278</v>
      </c>
      <c r="F24" s="45" t="s">
        <v>45</v>
      </c>
      <c r="G24" s="53">
        <v>6</v>
      </c>
      <c r="H24" s="28">
        <v>165</v>
      </c>
      <c r="I24" s="28">
        <f t="shared" si="0"/>
        <v>990</v>
      </c>
    </row>
    <row r="25" spans="1:9" ht="38.25">
      <c r="A25" s="45">
        <v>17</v>
      </c>
      <c r="B25" s="46" t="s">
        <v>299</v>
      </c>
      <c r="C25" s="11" t="s">
        <v>298</v>
      </c>
      <c r="D25" s="17">
        <v>2</v>
      </c>
      <c r="E25" s="11" t="s">
        <v>278</v>
      </c>
      <c r="F25" s="45" t="s">
        <v>45</v>
      </c>
      <c r="G25" s="53">
        <v>2</v>
      </c>
      <c r="H25" s="28">
        <v>165</v>
      </c>
      <c r="I25" s="28">
        <f t="shared" si="0"/>
        <v>330</v>
      </c>
    </row>
    <row r="26" spans="1:9" ht="38.25">
      <c r="A26" s="45">
        <v>17</v>
      </c>
      <c r="B26" s="46" t="s">
        <v>300</v>
      </c>
      <c r="C26" s="11" t="s">
        <v>298</v>
      </c>
      <c r="D26" s="17">
        <v>3</v>
      </c>
      <c r="E26" s="11" t="s">
        <v>278</v>
      </c>
      <c r="F26" s="45" t="s">
        <v>45</v>
      </c>
      <c r="G26" s="53">
        <v>2</v>
      </c>
      <c r="H26" s="28">
        <v>165</v>
      </c>
      <c r="I26" s="28">
        <f t="shared" si="0"/>
        <v>330</v>
      </c>
    </row>
    <row r="27" spans="1:9" ht="38.25">
      <c r="A27" s="45">
        <v>17</v>
      </c>
      <c r="B27" s="46" t="s">
        <v>301</v>
      </c>
      <c r="C27" s="11" t="s">
        <v>298</v>
      </c>
      <c r="D27" s="17">
        <v>4</v>
      </c>
      <c r="E27" s="11" t="s">
        <v>278</v>
      </c>
      <c r="F27" s="45" t="s">
        <v>45</v>
      </c>
      <c r="G27" s="53">
        <v>6</v>
      </c>
      <c r="H27" s="28">
        <v>165</v>
      </c>
      <c r="I27" s="28">
        <f t="shared" si="0"/>
        <v>990</v>
      </c>
    </row>
    <row r="28" spans="1:9" ht="25.5">
      <c r="A28" s="45">
        <v>17</v>
      </c>
      <c r="B28" s="46" t="s">
        <v>302</v>
      </c>
      <c r="C28" s="11" t="s">
        <v>303</v>
      </c>
      <c r="D28" s="17">
        <v>1</v>
      </c>
      <c r="E28" s="11" t="s">
        <v>278</v>
      </c>
      <c r="F28" s="45" t="s">
        <v>45</v>
      </c>
      <c r="G28" s="53">
        <v>6</v>
      </c>
      <c r="H28" s="28">
        <v>150</v>
      </c>
      <c r="I28" s="28">
        <f t="shared" si="0"/>
        <v>900</v>
      </c>
    </row>
    <row r="29" spans="1:9" ht="25.5">
      <c r="A29" s="45">
        <v>17</v>
      </c>
      <c r="B29" s="46" t="s">
        <v>304</v>
      </c>
      <c r="C29" s="11" t="s">
        <v>303</v>
      </c>
      <c r="D29" s="17">
        <v>2</v>
      </c>
      <c r="E29" s="11" t="s">
        <v>278</v>
      </c>
      <c r="F29" s="45" t="s">
        <v>45</v>
      </c>
      <c r="G29" s="53">
        <v>2</v>
      </c>
      <c r="H29" s="28">
        <v>150</v>
      </c>
      <c r="I29" s="28">
        <f t="shared" si="0"/>
        <v>300</v>
      </c>
    </row>
    <row r="30" spans="1:9" ht="38.25">
      <c r="A30" s="45">
        <v>17</v>
      </c>
      <c r="B30" s="46" t="s">
        <v>305</v>
      </c>
      <c r="C30" s="11" t="s">
        <v>306</v>
      </c>
      <c r="D30" s="17">
        <v>1</v>
      </c>
      <c r="E30" s="11" t="s">
        <v>278</v>
      </c>
      <c r="F30" s="45" t="s">
        <v>45</v>
      </c>
      <c r="G30" s="53">
        <v>6</v>
      </c>
      <c r="H30" s="28">
        <v>207</v>
      </c>
      <c r="I30" s="28">
        <f t="shared" si="0"/>
        <v>1242</v>
      </c>
    </row>
    <row r="31" spans="1:9" ht="38.25">
      <c r="A31" s="45">
        <v>17</v>
      </c>
      <c r="B31" s="46" t="s">
        <v>307</v>
      </c>
      <c r="C31" s="11" t="s">
        <v>306</v>
      </c>
      <c r="D31" s="17">
        <v>2</v>
      </c>
      <c r="E31" s="11" t="s">
        <v>278</v>
      </c>
      <c r="F31" s="45" t="s">
        <v>45</v>
      </c>
      <c r="G31" s="53">
        <v>2</v>
      </c>
      <c r="H31" s="28">
        <v>207</v>
      </c>
      <c r="I31" s="28">
        <f t="shared" si="0"/>
        <v>414</v>
      </c>
    </row>
    <row r="32" spans="1:9" ht="38.25">
      <c r="A32" s="45">
        <v>17</v>
      </c>
      <c r="B32" s="46" t="s">
        <v>308</v>
      </c>
      <c r="C32" s="11" t="s">
        <v>306</v>
      </c>
      <c r="D32" s="17">
        <v>3</v>
      </c>
      <c r="E32" s="11" t="s">
        <v>278</v>
      </c>
      <c r="F32" s="45" t="s">
        <v>45</v>
      </c>
      <c r="G32" s="53">
        <v>2</v>
      </c>
      <c r="H32" s="28">
        <v>207</v>
      </c>
      <c r="I32" s="28">
        <f t="shared" si="0"/>
        <v>414</v>
      </c>
    </row>
    <row r="33" spans="1:9" ht="38.25">
      <c r="A33" s="45">
        <v>17</v>
      </c>
      <c r="B33" s="46" t="s">
        <v>309</v>
      </c>
      <c r="C33" s="11" t="s">
        <v>306</v>
      </c>
      <c r="D33" s="17">
        <v>4</v>
      </c>
      <c r="E33" s="11" t="s">
        <v>278</v>
      </c>
      <c r="F33" s="45" t="s">
        <v>45</v>
      </c>
      <c r="G33" s="53">
        <v>6</v>
      </c>
      <c r="H33" s="28">
        <v>207</v>
      </c>
      <c r="I33" s="28">
        <f t="shared" si="0"/>
        <v>1242</v>
      </c>
    </row>
    <row r="34" spans="1:9" ht="38.25">
      <c r="A34" s="45">
        <v>17</v>
      </c>
      <c r="B34" s="46" t="s">
        <v>310</v>
      </c>
      <c r="C34" s="11" t="s">
        <v>311</v>
      </c>
      <c r="D34" s="17">
        <v>1</v>
      </c>
      <c r="E34" s="11" t="s">
        <v>278</v>
      </c>
      <c r="F34" s="45" t="s">
        <v>45</v>
      </c>
      <c r="G34" s="53">
        <v>6</v>
      </c>
      <c r="H34" s="28">
        <v>137</v>
      </c>
      <c r="I34" s="28">
        <f aca="true" t="shared" si="1" ref="I34:I65">G34*H34</f>
        <v>822</v>
      </c>
    </row>
    <row r="35" spans="1:9" ht="38.25">
      <c r="A35" s="45">
        <v>17</v>
      </c>
      <c r="B35" s="46" t="s">
        <v>312</v>
      </c>
      <c r="C35" s="11" t="s">
        <v>311</v>
      </c>
      <c r="D35" s="17">
        <v>2</v>
      </c>
      <c r="E35" s="11" t="s">
        <v>278</v>
      </c>
      <c r="F35" s="45" t="s">
        <v>45</v>
      </c>
      <c r="G35" s="53">
        <v>2</v>
      </c>
      <c r="H35" s="28">
        <v>165</v>
      </c>
      <c r="I35" s="28">
        <f t="shared" si="1"/>
        <v>330</v>
      </c>
    </row>
    <row r="36" spans="1:9" ht="38.25">
      <c r="A36" s="45">
        <v>17</v>
      </c>
      <c r="B36" s="46" t="s">
        <v>313</v>
      </c>
      <c r="C36" s="11" t="s">
        <v>314</v>
      </c>
      <c r="D36" s="17">
        <v>3</v>
      </c>
      <c r="E36" s="11" t="s">
        <v>278</v>
      </c>
      <c r="F36" s="45" t="s">
        <v>45</v>
      </c>
      <c r="G36" s="53">
        <v>2</v>
      </c>
      <c r="H36" s="28">
        <v>165</v>
      </c>
      <c r="I36" s="28">
        <f t="shared" si="1"/>
        <v>330</v>
      </c>
    </row>
    <row r="37" spans="1:9" ht="38.25">
      <c r="A37" s="45">
        <v>17</v>
      </c>
      <c r="B37" s="46" t="s">
        <v>315</v>
      </c>
      <c r="C37" s="11" t="s">
        <v>316</v>
      </c>
      <c r="D37" s="17">
        <v>3</v>
      </c>
      <c r="E37" s="11" t="s">
        <v>278</v>
      </c>
      <c r="F37" s="45" t="s">
        <v>45</v>
      </c>
      <c r="G37" s="53">
        <v>2</v>
      </c>
      <c r="H37" s="28">
        <v>165</v>
      </c>
      <c r="I37" s="28">
        <f t="shared" si="1"/>
        <v>330</v>
      </c>
    </row>
    <row r="38" spans="1:9" ht="38.25">
      <c r="A38" s="45">
        <v>17</v>
      </c>
      <c r="B38" s="46" t="s">
        <v>317</v>
      </c>
      <c r="C38" s="11" t="s">
        <v>318</v>
      </c>
      <c r="D38" s="17">
        <v>4</v>
      </c>
      <c r="E38" s="11" t="s">
        <v>278</v>
      </c>
      <c r="F38" s="45" t="s">
        <v>45</v>
      </c>
      <c r="G38" s="53">
        <v>6</v>
      </c>
      <c r="H38" s="28">
        <v>165</v>
      </c>
      <c r="I38" s="28">
        <f t="shared" si="1"/>
        <v>990</v>
      </c>
    </row>
    <row r="39" spans="1:9" ht="38.25">
      <c r="A39" s="45">
        <v>17</v>
      </c>
      <c r="B39" s="46" t="s">
        <v>319</v>
      </c>
      <c r="C39" s="11" t="s">
        <v>320</v>
      </c>
      <c r="D39" s="17">
        <v>4</v>
      </c>
      <c r="E39" s="11" t="s">
        <v>278</v>
      </c>
      <c r="F39" s="45" t="s">
        <v>45</v>
      </c>
      <c r="G39" s="53">
        <v>6</v>
      </c>
      <c r="H39" s="28">
        <v>165</v>
      </c>
      <c r="I39" s="28">
        <f t="shared" si="1"/>
        <v>990</v>
      </c>
    </row>
    <row r="40" spans="1:9" ht="38.25">
      <c r="A40" s="45">
        <v>17</v>
      </c>
      <c r="B40" s="46" t="s">
        <v>321</v>
      </c>
      <c r="C40" s="50" t="s">
        <v>322</v>
      </c>
      <c r="D40" s="17">
        <v>1</v>
      </c>
      <c r="E40" s="11" t="s">
        <v>278</v>
      </c>
      <c r="F40" s="45" t="s">
        <v>49</v>
      </c>
      <c r="G40" s="53">
        <v>6</v>
      </c>
      <c r="H40" s="28">
        <v>220</v>
      </c>
      <c r="I40" s="28">
        <f t="shared" si="1"/>
        <v>1320</v>
      </c>
    </row>
    <row r="41" spans="1:9" ht="25.5">
      <c r="A41" s="45">
        <v>17</v>
      </c>
      <c r="B41" s="46" t="s">
        <v>323</v>
      </c>
      <c r="C41" s="50" t="s">
        <v>324</v>
      </c>
      <c r="D41" s="17">
        <v>1</v>
      </c>
      <c r="E41" s="11" t="s">
        <v>278</v>
      </c>
      <c r="F41" s="45" t="s">
        <v>49</v>
      </c>
      <c r="G41" s="53">
        <v>6</v>
      </c>
      <c r="H41" s="28">
        <v>114</v>
      </c>
      <c r="I41" s="28">
        <f t="shared" si="1"/>
        <v>684</v>
      </c>
    </row>
    <row r="42" spans="1:9" ht="38.25">
      <c r="A42" s="45">
        <v>17</v>
      </c>
      <c r="B42" s="46" t="s">
        <v>325</v>
      </c>
      <c r="C42" s="50" t="s">
        <v>326</v>
      </c>
      <c r="D42" s="17">
        <v>1</v>
      </c>
      <c r="E42" s="11" t="s">
        <v>278</v>
      </c>
      <c r="F42" s="45" t="s">
        <v>49</v>
      </c>
      <c r="G42" s="53">
        <v>6</v>
      </c>
      <c r="H42" s="28">
        <v>91</v>
      </c>
      <c r="I42" s="28">
        <f t="shared" si="1"/>
        <v>546</v>
      </c>
    </row>
    <row r="43" spans="1:9" ht="51">
      <c r="A43" s="45">
        <v>17</v>
      </c>
      <c r="B43" s="46" t="s">
        <v>327</v>
      </c>
      <c r="C43" s="50" t="s">
        <v>328</v>
      </c>
      <c r="D43" s="17">
        <v>2</v>
      </c>
      <c r="E43" s="11" t="s">
        <v>278</v>
      </c>
      <c r="F43" s="45" t="s">
        <v>49</v>
      </c>
      <c r="G43" s="53">
        <v>8</v>
      </c>
      <c r="H43" s="28">
        <v>182</v>
      </c>
      <c r="I43" s="28">
        <f t="shared" si="1"/>
        <v>1456</v>
      </c>
    </row>
    <row r="44" spans="1:9" ht="38.25">
      <c r="A44" s="45">
        <v>17</v>
      </c>
      <c r="B44" s="46" t="s">
        <v>329</v>
      </c>
      <c r="C44" s="50" t="s">
        <v>330</v>
      </c>
      <c r="D44" s="17">
        <v>3</v>
      </c>
      <c r="E44" s="11" t="s">
        <v>278</v>
      </c>
      <c r="F44" s="45" t="s">
        <v>49</v>
      </c>
      <c r="G44" s="53">
        <v>3</v>
      </c>
      <c r="H44" s="28">
        <v>182</v>
      </c>
      <c r="I44" s="28">
        <f t="shared" si="1"/>
        <v>546</v>
      </c>
    </row>
    <row r="45" spans="1:9" ht="38.25">
      <c r="A45" s="45">
        <v>17</v>
      </c>
      <c r="B45" s="46" t="s">
        <v>331</v>
      </c>
      <c r="C45" s="50" t="s">
        <v>330</v>
      </c>
      <c r="D45" s="17">
        <v>4</v>
      </c>
      <c r="E45" s="11" t="s">
        <v>278</v>
      </c>
      <c r="F45" s="45" t="s">
        <v>49</v>
      </c>
      <c r="G45" s="53">
        <v>5</v>
      </c>
      <c r="H45" s="28">
        <v>182</v>
      </c>
      <c r="I45" s="28">
        <f t="shared" si="1"/>
        <v>910</v>
      </c>
    </row>
    <row r="46" spans="1:9" ht="38.25">
      <c r="A46" s="45">
        <v>17</v>
      </c>
      <c r="B46" s="46" t="s">
        <v>332</v>
      </c>
      <c r="C46" s="50" t="s">
        <v>333</v>
      </c>
      <c r="D46" s="17">
        <v>1</v>
      </c>
      <c r="E46" s="11" t="s">
        <v>278</v>
      </c>
      <c r="F46" s="45" t="s">
        <v>49</v>
      </c>
      <c r="G46" s="53">
        <v>6</v>
      </c>
      <c r="H46" s="28">
        <v>84</v>
      </c>
      <c r="I46" s="28">
        <f t="shared" si="1"/>
        <v>504</v>
      </c>
    </row>
    <row r="47" spans="1:9" ht="51">
      <c r="A47" s="45">
        <v>17</v>
      </c>
      <c r="B47" s="46" t="s">
        <v>334</v>
      </c>
      <c r="C47" s="50" t="s">
        <v>335</v>
      </c>
      <c r="D47" s="17">
        <v>2</v>
      </c>
      <c r="E47" s="11" t="s">
        <v>278</v>
      </c>
      <c r="F47" s="45" t="s">
        <v>49</v>
      </c>
      <c r="G47" s="53">
        <v>8</v>
      </c>
      <c r="H47" s="28">
        <v>180</v>
      </c>
      <c r="I47" s="28">
        <f t="shared" si="1"/>
        <v>1440</v>
      </c>
    </row>
    <row r="48" spans="1:9" ht="51">
      <c r="A48" s="45">
        <v>17</v>
      </c>
      <c r="B48" s="46" t="s">
        <v>336</v>
      </c>
      <c r="C48" s="50" t="s">
        <v>335</v>
      </c>
      <c r="D48" s="17">
        <v>3</v>
      </c>
      <c r="E48" s="11" t="s">
        <v>278</v>
      </c>
      <c r="F48" s="45" t="s">
        <v>49</v>
      </c>
      <c r="G48" s="53">
        <v>3</v>
      </c>
      <c r="H48" s="28">
        <v>180</v>
      </c>
      <c r="I48" s="28">
        <f t="shared" si="1"/>
        <v>540</v>
      </c>
    </row>
    <row r="49" spans="1:9" ht="51">
      <c r="A49" s="45">
        <v>17</v>
      </c>
      <c r="B49" s="46" t="s">
        <v>337</v>
      </c>
      <c r="C49" s="50" t="s">
        <v>338</v>
      </c>
      <c r="D49" s="17">
        <v>4</v>
      </c>
      <c r="E49" s="11" t="s">
        <v>278</v>
      </c>
      <c r="F49" s="45" t="s">
        <v>49</v>
      </c>
      <c r="G49" s="53">
        <v>5</v>
      </c>
      <c r="H49" s="28">
        <v>180</v>
      </c>
      <c r="I49" s="28">
        <f t="shared" si="1"/>
        <v>900</v>
      </c>
    </row>
    <row r="50" spans="1:9" ht="51">
      <c r="A50" s="45">
        <v>17</v>
      </c>
      <c r="B50" s="46" t="s">
        <v>339</v>
      </c>
      <c r="C50" s="50" t="s">
        <v>340</v>
      </c>
      <c r="D50" s="17">
        <v>1</v>
      </c>
      <c r="E50" s="11" t="s">
        <v>278</v>
      </c>
      <c r="F50" s="45" t="s">
        <v>49</v>
      </c>
      <c r="G50" s="53">
        <v>6</v>
      </c>
      <c r="H50" s="28">
        <v>182</v>
      </c>
      <c r="I50" s="28">
        <f t="shared" si="1"/>
        <v>1092</v>
      </c>
    </row>
    <row r="51" spans="1:9" ht="38.25">
      <c r="A51" s="45">
        <v>17</v>
      </c>
      <c r="B51" s="46" t="s">
        <v>341</v>
      </c>
      <c r="C51" s="50" t="s">
        <v>342</v>
      </c>
      <c r="D51" s="17">
        <v>2</v>
      </c>
      <c r="E51" s="11" t="s">
        <v>278</v>
      </c>
      <c r="F51" s="45" t="s">
        <v>49</v>
      </c>
      <c r="G51" s="53">
        <v>8</v>
      </c>
      <c r="H51" s="28">
        <v>273</v>
      </c>
      <c r="I51" s="28">
        <f t="shared" si="1"/>
        <v>2184</v>
      </c>
    </row>
    <row r="52" spans="1:9" ht="38.25">
      <c r="A52" s="45">
        <v>17</v>
      </c>
      <c r="B52" s="46" t="s">
        <v>343</v>
      </c>
      <c r="C52" s="50" t="s">
        <v>342</v>
      </c>
      <c r="D52" s="17">
        <v>3</v>
      </c>
      <c r="E52" s="11" t="s">
        <v>278</v>
      </c>
      <c r="F52" s="45" t="s">
        <v>49</v>
      </c>
      <c r="G52" s="53">
        <v>3</v>
      </c>
      <c r="H52" s="28">
        <v>273</v>
      </c>
      <c r="I52" s="28">
        <f t="shared" si="1"/>
        <v>819</v>
      </c>
    </row>
    <row r="53" spans="1:9" ht="38.25">
      <c r="A53" s="45">
        <v>17</v>
      </c>
      <c r="B53" s="46" t="s">
        <v>344</v>
      </c>
      <c r="C53" s="50" t="s">
        <v>345</v>
      </c>
      <c r="D53" s="17">
        <v>4</v>
      </c>
      <c r="E53" s="11" t="s">
        <v>278</v>
      </c>
      <c r="F53" s="45" t="s">
        <v>49</v>
      </c>
      <c r="G53" s="53">
        <v>5</v>
      </c>
      <c r="H53" s="28">
        <v>285</v>
      </c>
      <c r="I53" s="28">
        <f t="shared" si="1"/>
        <v>1425</v>
      </c>
    </row>
    <row r="54" spans="1:9" ht="25.5">
      <c r="A54" s="45">
        <v>17</v>
      </c>
      <c r="B54" s="46" t="s">
        <v>346</v>
      </c>
      <c r="C54" s="11" t="s">
        <v>347</v>
      </c>
      <c r="D54" s="17">
        <v>1</v>
      </c>
      <c r="E54" s="11" t="s">
        <v>278</v>
      </c>
      <c r="F54" s="45" t="s">
        <v>49</v>
      </c>
      <c r="G54" s="53">
        <v>6</v>
      </c>
      <c r="H54" s="28">
        <v>97</v>
      </c>
      <c r="I54" s="28">
        <f t="shared" si="1"/>
        <v>582</v>
      </c>
    </row>
    <row r="55" spans="1:9" ht="25.5">
      <c r="A55" s="45">
        <v>17</v>
      </c>
      <c r="B55" s="46" t="s">
        <v>348</v>
      </c>
      <c r="C55" s="11" t="s">
        <v>349</v>
      </c>
      <c r="D55" s="17">
        <v>2</v>
      </c>
      <c r="E55" s="11" t="s">
        <v>278</v>
      </c>
      <c r="F55" s="45" t="s">
        <v>49</v>
      </c>
      <c r="G55" s="53">
        <v>8</v>
      </c>
      <c r="H55" s="28">
        <v>163</v>
      </c>
      <c r="I55" s="28">
        <f t="shared" si="1"/>
        <v>1304</v>
      </c>
    </row>
    <row r="56" spans="1:9" ht="38.25">
      <c r="A56" s="45">
        <v>17</v>
      </c>
      <c r="B56" s="46" t="s">
        <v>350</v>
      </c>
      <c r="C56" s="11" t="s">
        <v>351</v>
      </c>
      <c r="D56" s="17">
        <v>3</v>
      </c>
      <c r="E56" s="11" t="s">
        <v>278</v>
      </c>
      <c r="F56" s="45" t="s">
        <v>49</v>
      </c>
      <c r="G56" s="53">
        <v>3</v>
      </c>
      <c r="H56" s="28">
        <v>187</v>
      </c>
      <c r="I56" s="28">
        <f t="shared" si="1"/>
        <v>561</v>
      </c>
    </row>
    <row r="57" spans="1:9" ht="38.25">
      <c r="A57" s="45">
        <v>17</v>
      </c>
      <c r="B57" s="46" t="s">
        <v>352</v>
      </c>
      <c r="C57" s="11" t="s">
        <v>351</v>
      </c>
      <c r="D57" s="17">
        <v>4</v>
      </c>
      <c r="E57" s="11" t="s">
        <v>278</v>
      </c>
      <c r="F57" s="45" t="s">
        <v>49</v>
      </c>
      <c r="G57" s="53">
        <v>5</v>
      </c>
      <c r="H57" s="28">
        <v>180</v>
      </c>
      <c r="I57" s="28">
        <f t="shared" si="1"/>
        <v>900</v>
      </c>
    </row>
    <row r="58" spans="1:9" ht="51">
      <c r="A58" s="45">
        <v>17</v>
      </c>
      <c r="B58" s="46" t="s">
        <v>353</v>
      </c>
      <c r="C58" s="50" t="s">
        <v>354</v>
      </c>
      <c r="D58" s="17">
        <v>1</v>
      </c>
      <c r="E58" s="11" t="s">
        <v>278</v>
      </c>
      <c r="F58" s="45" t="s">
        <v>49</v>
      </c>
      <c r="G58" s="53">
        <v>6</v>
      </c>
      <c r="H58" s="28">
        <v>84</v>
      </c>
      <c r="I58" s="28">
        <f t="shared" si="1"/>
        <v>504</v>
      </c>
    </row>
    <row r="59" spans="1:9" ht="57" customHeight="1">
      <c r="A59" s="45">
        <v>17</v>
      </c>
      <c r="B59" s="46" t="s">
        <v>355</v>
      </c>
      <c r="C59" s="50" t="s">
        <v>356</v>
      </c>
      <c r="D59" s="17">
        <v>2</v>
      </c>
      <c r="E59" s="11" t="s">
        <v>278</v>
      </c>
      <c r="F59" s="45" t="s">
        <v>49</v>
      </c>
      <c r="G59" s="53">
        <v>8</v>
      </c>
      <c r="H59" s="28">
        <v>180</v>
      </c>
      <c r="I59" s="28">
        <f t="shared" si="1"/>
        <v>1440</v>
      </c>
    </row>
    <row r="60" spans="1:9" ht="51">
      <c r="A60" s="45">
        <v>17</v>
      </c>
      <c r="B60" s="46" t="s">
        <v>357</v>
      </c>
      <c r="C60" s="50" t="s">
        <v>358</v>
      </c>
      <c r="D60" s="17">
        <v>3</v>
      </c>
      <c r="E60" s="11" t="s">
        <v>278</v>
      </c>
      <c r="F60" s="45" t="s">
        <v>49</v>
      </c>
      <c r="G60" s="53">
        <v>3</v>
      </c>
      <c r="H60" s="28">
        <v>180.17</v>
      </c>
      <c r="I60" s="28">
        <f t="shared" si="1"/>
        <v>540.51</v>
      </c>
    </row>
    <row r="61" spans="1:9" ht="63.75">
      <c r="A61" s="45">
        <v>17</v>
      </c>
      <c r="B61" s="46" t="s">
        <v>359</v>
      </c>
      <c r="C61" s="50" t="s">
        <v>360</v>
      </c>
      <c r="D61" s="17">
        <v>4</v>
      </c>
      <c r="E61" s="11" t="s">
        <v>278</v>
      </c>
      <c r="F61" s="45" t="s">
        <v>49</v>
      </c>
      <c r="G61" s="53">
        <v>5</v>
      </c>
      <c r="H61" s="28">
        <v>180</v>
      </c>
      <c r="I61" s="28">
        <f t="shared" si="1"/>
        <v>900</v>
      </c>
    </row>
    <row r="62" spans="1:9" ht="51">
      <c r="A62" s="45">
        <v>17</v>
      </c>
      <c r="B62" s="46" t="s">
        <v>361</v>
      </c>
      <c r="C62" s="50" t="s">
        <v>362</v>
      </c>
      <c r="D62" s="17">
        <v>1</v>
      </c>
      <c r="E62" s="11" t="s">
        <v>278</v>
      </c>
      <c r="F62" s="45" t="s">
        <v>49</v>
      </c>
      <c r="G62" s="53">
        <v>6</v>
      </c>
      <c r="H62" s="28">
        <v>100</v>
      </c>
      <c r="I62" s="28">
        <f t="shared" si="1"/>
        <v>600</v>
      </c>
    </row>
    <row r="63" spans="1:9" ht="51">
      <c r="A63" s="45">
        <v>17</v>
      </c>
      <c r="B63" s="46" t="s">
        <v>363</v>
      </c>
      <c r="C63" s="50" t="s">
        <v>364</v>
      </c>
      <c r="D63" s="17">
        <v>2</v>
      </c>
      <c r="E63" s="11" t="s">
        <v>278</v>
      </c>
      <c r="F63" s="45" t="s">
        <v>49</v>
      </c>
      <c r="G63" s="53">
        <v>8</v>
      </c>
      <c r="H63" s="28">
        <v>85</v>
      </c>
      <c r="I63" s="28">
        <f t="shared" si="1"/>
        <v>680</v>
      </c>
    </row>
    <row r="64" spans="1:9" ht="38.25">
      <c r="A64" s="45">
        <v>17</v>
      </c>
      <c r="B64" s="46" t="s">
        <v>365</v>
      </c>
      <c r="C64" s="50" t="s">
        <v>366</v>
      </c>
      <c r="D64" s="17">
        <v>3</v>
      </c>
      <c r="E64" s="11" t="s">
        <v>278</v>
      </c>
      <c r="F64" s="45" t="s">
        <v>49</v>
      </c>
      <c r="G64" s="53">
        <v>3</v>
      </c>
      <c r="H64" s="28">
        <v>85</v>
      </c>
      <c r="I64" s="28">
        <f t="shared" si="1"/>
        <v>255</v>
      </c>
    </row>
    <row r="65" spans="1:9" ht="51">
      <c r="A65" s="45">
        <v>17</v>
      </c>
      <c r="B65" s="46" t="s">
        <v>367</v>
      </c>
      <c r="C65" s="50" t="s">
        <v>368</v>
      </c>
      <c r="D65" s="17">
        <v>4</v>
      </c>
      <c r="E65" s="11" t="s">
        <v>278</v>
      </c>
      <c r="F65" s="45" t="s">
        <v>49</v>
      </c>
      <c r="G65" s="53">
        <v>5</v>
      </c>
      <c r="H65" s="28">
        <v>170</v>
      </c>
      <c r="I65" s="28">
        <f t="shared" si="1"/>
        <v>850</v>
      </c>
    </row>
    <row r="66" spans="1:9" ht="38.25">
      <c r="A66" s="45">
        <v>17</v>
      </c>
      <c r="B66" s="46" t="s">
        <v>369</v>
      </c>
      <c r="C66" s="50" t="s">
        <v>370</v>
      </c>
      <c r="D66" s="54">
        <v>2</v>
      </c>
      <c r="E66" s="11" t="s">
        <v>278</v>
      </c>
      <c r="F66" s="45" t="s">
        <v>26</v>
      </c>
      <c r="G66" s="53">
        <v>8</v>
      </c>
      <c r="H66" s="56">
        <v>106</v>
      </c>
      <c r="I66" s="28">
        <f aca="true" t="shared" si="2" ref="I66:I97">G66*H66</f>
        <v>848</v>
      </c>
    </row>
    <row r="67" spans="1:9" ht="38.25">
      <c r="A67" s="45">
        <v>17</v>
      </c>
      <c r="B67" s="46" t="s">
        <v>371</v>
      </c>
      <c r="C67" s="11" t="s">
        <v>372</v>
      </c>
      <c r="D67" s="54">
        <v>2</v>
      </c>
      <c r="E67" s="11" t="s">
        <v>278</v>
      </c>
      <c r="F67" s="45" t="s">
        <v>20</v>
      </c>
      <c r="G67" s="53">
        <v>10</v>
      </c>
      <c r="H67" s="56">
        <v>134</v>
      </c>
      <c r="I67" s="28">
        <f t="shared" si="2"/>
        <v>1340</v>
      </c>
    </row>
    <row r="68" spans="1:9" s="68" customFormat="1" ht="25.5">
      <c r="A68" s="65">
        <v>17</v>
      </c>
      <c r="B68" s="66" t="s">
        <v>373</v>
      </c>
      <c r="C68" s="21" t="s">
        <v>374</v>
      </c>
      <c r="D68" s="22">
        <v>1</v>
      </c>
      <c r="E68" s="21" t="s">
        <v>375</v>
      </c>
      <c r="F68" s="65" t="s">
        <v>45</v>
      </c>
      <c r="G68" s="67">
        <v>15</v>
      </c>
      <c r="H68" s="23">
        <v>114</v>
      </c>
      <c r="I68" s="23">
        <f t="shared" si="2"/>
        <v>1710</v>
      </c>
    </row>
    <row r="69" spans="1:9" s="68" customFormat="1" ht="25.5">
      <c r="A69" s="65">
        <v>17</v>
      </c>
      <c r="B69" s="66" t="s">
        <v>376</v>
      </c>
      <c r="C69" s="21" t="s">
        <v>374</v>
      </c>
      <c r="D69" s="22">
        <v>2</v>
      </c>
      <c r="E69" s="21" t="s">
        <v>375</v>
      </c>
      <c r="F69" s="65" t="s">
        <v>45</v>
      </c>
      <c r="G69" s="67">
        <v>15</v>
      </c>
      <c r="H69" s="23">
        <v>126</v>
      </c>
      <c r="I69" s="23">
        <f t="shared" si="2"/>
        <v>1890</v>
      </c>
    </row>
    <row r="70" spans="1:9" ht="38.25">
      <c r="A70" s="45">
        <v>17</v>
      </c>
      <c r="B70" s="46" t="s">
        <v>377</v>
      </c>
      <c r="C70" s="50" t="s">
        <v>370</v>
      </c>
      <c r="D70" s="18">
        <v>3</v>
      </c>
      <c r="E70" s="11" t="s">
        <v>278</v>
      </c>
      <c r="F70" s="45" t="s">
        <v>26</v>
      </c>
      <c r="G70" s="53">
        <v>3</v>
      </c>
      <c r="H70" s="56">
        <v>106</v>
      </c>
      <c r="I70" s="28">
        <f t="shared" si="2"/>
        <v>318</v>
      </c>
    </row>
    <row r="71" spans="1:9" ht="51">
      <c r="A71" s="45">
        <v>17</v>
      </c>
      <c r="B71" s="46" t="s">
        <v>378</v>
      </c>
      <c r="C71" s="11" t="s">
        <v>379</v>
      </c>
      <c r="D71" s="18">
        <v>3</v>
      </c>
      <c r="E71" s="11" t="s">
        <v>278</v>
      </c>
      <c r="F71" s="45" t="s">
        <v>20</v>
      </c>
      <c r="G71" s="53">
        <v>5</v>
      </c>
      <c r="H71" s="56">
        <v>134</v>
      </c>
      <c r="I71" s="28">
        <f t="shared" si="2"/>
        <v>670</v>
      </c>
    </row>
    <row r="72" spans="1:9" s="68" customFormat="1" ht="25.5">
      <c r="A72" s="65">
        <v>17</v>
      </c>
      <c r="B72" s="66" t="s">
        <v>380</v>
      </c>
      <c r="C72" s="21" t="s">
        <v>374</v>
      </c>
      <c r="D72" s="22">
        <v>3</v>
      </c>
      <c r="E72" s="21" t="s">
        <v>375</v>
      </c>
      <c r="F72" s="65" t="s">
        <v>45</v>
      </c>
      <c r="G72" s="67">
        <v>15</v>
      </c>
      <c r="H72" s="23">
        <v>126</v>
      </c>
      <c r="I72" s="23">
        <f t="shared" si="2"/>
        <v>1890</v>
      </c>
    </row>
    <row r="73" spans="1:9" ht="38.25">
      <c r="A73" s="45">
        <v>17</v>
      </c>
      <c r="B73" s="46" t="s">
        <v>381</v>
      </c>
      <c r="C73" s="50" t="s">
        <v>370</v>
      </c>
      <c r="D73" s="17">
        <v>4</v>
      </c>
      <c r="E73" s="11" t="s">
        <v>278</v>
      </c>
      <c r="F73" s="45" t="s">
        <v>26</v>
      </c>
      <c r="G73" s="53">
        <v>5</v>
      </c>
      <c r="H73" s="56">
        <v>106</v>
      </c>
      <c r="I73" s="28">
        <f t="shared" si="2"/>
        <v>530</v>
      </c>
    </row>
    <row r="74" spans="1:9" ht="51">
      <c r="A74" s="45">
        <v>17</v>
      </c>
      <c r="B74" s="46" t="s">
        <v>382</v>
      </c>
      <c r="C74" s="11" t="s">
        <v>379</v>
      </c>
      <c r="D74" s="17">
        <v>4</v>
      </c>
      <c r="E74" s="11" t="s">
        <v>278</v>
      </c>
      <c r="F74" s="45" t="s">
        <v>20</v>
      </c>
      <c r="G74" s="53">
        <v>11</v>
      </c>
      <c r="H74" s="56">
        <v>134</v>
      </c>
      <c r="I74" s="28">
        <f t="shared" si="2"/>
        <v>1474</v>
      </c>
    </row>
    <row r="75" spans="1:9" s="68" customFormat="1" ht="25.5">
      <c r="A75" s="65">
        <v>17</v>
      </c>
      <c r="B75" s="66" t="s">
        <v>383</v>
      </c>
      <c r="C75" s="21" t="s">
        <v>384</v>
      </c>
      <c r="D75" s="22">
        <v>4</v>
      </c>
      <c r="E75" s="21" t="s">
        <v>375</v>
      </c>
      <c r="F75" s="65" t="s">
        <v>45</v>
      </c>
      <c r="G75" s="67">
        <v>15</v>
      </c>
      <c r="H75" s="23">
        <v>126</v>
      </c>
      <c r="I75" s="23">
        <f t="shared" si="2"/>
        <v>1890</v>
      </c>
    </row>
    <row r="76" spans="1:9" s="68" customFormat="1" ht="38.25">
      <c r="A76" s="65">
        <v>17</v>
      </c>
      <c r="B76" s="66" t="s">
        <v>385</v>
      </c>
      <c r="C76" s="21" t="s">
        <v>386</v>
      </c>
      <c r="D76" s="22">
        <v>1</v>
      </c>
      <c r="E76" s="21" t="s">
        <v>375</v>
      </c>
      <c r="F76" s="65" t="s">
        <v>45</v>
      </c>
      <c r="G76" s="67">
        <v>15</v>
      </c>
      <c r="H76" s="23">
        <v>125</v>
      </c>
      <c r="I76" s="23">
        <f t="shared" si="2"/>
        <v>1875</v>
      </c>
    </row>
    <row r="77" spans="1:9" s="68" customFormat="1" ht="38.25">
      <c r="A77" s="65">
        <v>17</v>
      </c>
      <c r="B77" s="66" t="s">
        <v>387</v>
      </c>
      <c r="C77" s="21" t="s">
        <v>386</v>
      </c>
      <c r="D77" s="22">
        <v>2</v>
      </c>
      <c r="E77" s="21" t="s">
        <v>375</v>
      </c>
      <c r="F77" s="65" t="s">
        <v>45</v>
      </c>
      <c r="G77" s="67">
        <v>15</v>
      </c>
      <c r="H77" s="23">
        <v>125</v>
      </c>
      <c r="I77" s="23">
        <f t="shared" si="2"/>
        <v>1875</v>
      </c>
    </row>
    <row r="78" spans="1:9" s="68" customFormat="1" ht="38.25">
      <c r="A78" s="65">
        <v>17</v>
      </c>
      <c r="B78" s="66" t="s">
        <v>388</v>
      </c>
      <c r="C78" s="21" t="s">
        <v>386</v>
      </c>
      <c r="D78" s="69">
        <v>3</v>
      </c>
      <c r="E78" s="21" t="s">
        <v>375</v>
      </c>
      <c r="F78" s="65" t="s">
        <v>45</v>
      </c>
      <c r="G78" s="67">
        <v>15</v>
      </c>
      <c r="H78" s="23">
        <v>125</v>
      </c>
      <c r="I78" s="23">
        <f t="shared" si="2"/>
        <v>1875</v>
      </c>
    </row>
    <row r="79" spans="1:9" ht="38.25">
      <c r="A79" s="45">
        <v>17</v>
      </c>
      <c r="B79" s="46" t="s">
        <v>389</v>
      </c>
      <c r="C79" s="50" t="s">
        <v>390</v>
      </c>
      <c r="D79" s="48">
        <v>5</v>
      </c>
      <c r="E79" s="11" t="s">
        <v>375</v>
      </c>
      <c r="F79" s="45" t="s">
        <v>391</v>
      </c>
      <c r="G79" s="53">
        <v>15</v>
      </c>
      <c r="H79" s="28">
        <v>625</v>
      </c>
      <c r="I79" s="28">
        <f t="shared" si="2"/>
        <v>9375</v>
      </c>
    </row>
    <row r="80" spans="1:9" ht="65.25" customHeight="1">
      <c r="A80" s="45">
        <v>17</v>
      </c>
      <c r="B80" s="46" t="s">
        <v>393</v>
      </c>
      <c r="C80" s="11" t="s">
        <v>394</v>
      </c>
      <c r="D80" s="48">
        <v>5</v>
      </c>
      <c r="E80" s="11" t="s">
        <v>375</v>
      </c>
      <c r="F80" s="45" t="s">
        <v>392</v>
      </c>
      <c r="G80" s="53">
        <v>2</v>
      </c>
      <c r="H80" s="28">
        <v>252</v>
      </c>
      <c r="I80" s="28">
        <f t="shared" si="2"/>
        <v>504</v>
      </c>
    </row>
    <row r="81" spans="1:9" ht="76.5">
      <c r="A81" s="45">
        <v>17</v>
      </c>
      <c r="B81" s="46" t="s">
        <v>395</v>
      </c>
      <c r="C81" s="50" t="s">
        <v>396</v>
      </c>
      <c r="D81" s="48">
        <v>8</v>
      </c>
      <c r="E81" s="11" t="s">
        <v>375</v>
      </c>
      <c r="F81" s="45" t="s">
        <v>397</v>
      </c>
      <c r="G81" s="53">
        <v>2</v>
      </c>
      <c r="H81" s="28">
        <v>502</v>
      </c>
      <c r="I81" s="28">
        <f t="shared" si="2"/>
        <v>1004</v>
      </c>
    </row>
    <row r="82" spans="1:9" ht="38.25">
      <c r="A82" s="45">
        <v>17</v>
      </c>
      <c r="B82" s="46" t="s">
        <v>398</v>
      </c>
      <c r="C82" s="50" t="s">
        <v>399</v>
      </c>
      <c r="D82" s="48">
        <v>5</v>
      </c>
      <c r="E82" s="11" t="s">
        <v>375</v>
      </c>
      <c r="F82" s="45" t="s">
        <v>400</v>
      </c>
      <c r="G82" s="53">
        <v>15</v>
      </c>
      <c r="H82" s="28">
        <v>115</v>
      </c>
      <c r="I82" s="28">
        <f t="shared" si="2"/>
        <v>1725</v>
      </c>
    </row>
    <row r="83" spans="1:9" ht="25.5">
      <c r="A83" s="45">
        <v>17</v>
      </c>
      <c r="B83" s="46" t="s">
        <v>401</v>
      </c>
      <c r="C83" s="50" t="s">
        <v>402</v>
      </c>
      <c r="D83" s="48">
        <v>5</v>
      </c>
      <c r="E83" s="11" t="s">
        <v>375</v>
      </c>
      <c r="F83" s="45" t="s">
        <v>26</v>
      </c>
      <c r="G83" s="53">
        <v>2</v>
      </c>
      <c r="H83" s="28">
        <v>147</v>
      </c>
      <c r="I83" s="28">
        <f t="shared" si="2"/>
        <v>294</v>
      </c>
    </row>
    <row r="84" spans="1:9" ht="38.25">
      <c r="A84" s="45">
        <v>17</v>
      </c>
      <c r="B84" s="46" t="s">
        <v>403</v>
      </c>
      <c r="C84" s="50" t="s">
        <v>404</v>
      </c>
      <c r="D84" s="48">
        <v>5</v>
      </c>
      <c r="E84" s="11" t="s">
        <v>375</v>
      </c>
      <c r="F84" s="45" t="s">
        <v>392</v>
      </c>
      <c r="G84" s="53">
        <v>2</v>
      </c>
      <c r="H84" s="28">
        <v>131</v>
      </c>
      <c r="I84" s="28">
        <f t="shared" si="2"/>
        <v>262</v>
      </c>
    </row>
    <row r="85" spans="1:9" ht="25.5">
      <c r="A85" s="45">
        <v>17</v>
      </c>
      <c r="B85" s="46" t="s">
        <v>405</v>
      </c>
      <c r="C85" s="27" t="s">
        <v>406</v>
      </c>
      <c r="D85" s="48">
        <v>5</v>
      </c>
      <c r="E85" s="11" t="s">
        <v>375</v>
      </c>
      <c r="F85" s="55" t="s">
        <v>407</v>
      </c>
      <c r="G85" s="53">
        <v>1</v>
      </c>
      <c r="H85" s="28">
        <v>1160</v>
      </c>
      <c r="I85" s="28">
        <f t="shared" si="2"/>
        <v>1160</v>
      </c>
    </row>
    <row r="86" spans="1:9" ht="25.5">
      <c r="A86" s="45">
        <v>17</v>
      </c>
      <c r="B86" s="46" t="s">
        <v>408</v>
      </c>
      <c r="C86" s="27" t="s">
        <v>409</v>
      </c>
      <c r="D86" s="48">
        <v>5</v>
      </c>
      <c r="E86" s="11" t="s">
        <v>375</v>
      </c>
      <c r="F86" s="55" t="s">
        <v>392</v>
      </c>
      <c r="G86" s="53">
        <v>1</v>
      </c>
      <c r="H86" s="28">
        <v>150</v>
      </c>
      <c r="I86" s="28">
        <f t="shared" si="2"/>
        <v>150</v>
      </c>
    </row>
    <row r="87" spans="1:9" ht="25.5">
      <c r="A87" s="45">
        <v>17</v>
      </c>
      <c r="B87" s="46" t="s">
        <v>410</v>
      </c>
      <c r="C87" s="11" t="s">
        <v>411</v>
      </c>
      <c r="D87" s="54">
        <v>8</v>
      </c>
      <c r="E87" s="11" t="s">
        <v>375</v>
      </c>
      <c r="F87" s="45" t="s">
        <v>89</v>
      </c>
      <c r="G87" s="53">
        <v>2</v>
      </c>
      <c r="H87" s="28">
        <v>418</v>
      </c>
      <c r="I87" s="28">
        <f t="shared" si="2"/>
        <v>836</v>
      </c>
    </row>
    <row r="88" spans="1:9" ht="25.5">
      <c r="A88" s="45">
        <v>17</v>
      </c>
      <c r="B88" s="46" t="s">
        <v>412</v>
      </c>
      <c r="C88" s="11" t="s">
        <v>413</v>
      </c>
      <c r="D88" s="54">
        <v>10</v>
      </c>
      <c r="E88" s="11" t="s">
        <v>375</v>
      </c>
      <c r="F88" s="45" t="s">
        <v>9</v>
      </c>
      <c r="G88" s="53">
        <v>15</v>
      </c>
      <c r="H88" s="28">
        <v>147</v>
      </c>
      <c r="I88" s="28">
        <f t="shared" si="2"/>
        <v>2205</v>
      </c>
    </row>
    <row r="89" spans="1:9" ht="24.75" customHeight="1">
      <c r="A89" s="45">
        <v>17</v>
      </c>
      <c r="B89" s="46" t="s">
        <v>414</v>
      </c>
      <c r="C89" s="50" t="s">
        <v>415</v>
      </c>
      <c r="D89" s="48">
        <v>8</v>
      </c>
      <c r="E89" s="11" t="s">
        <v>375</v>
      </c>
      <c r="F89" s="45" t="s">
        <v>31</v>
      </c>
      <c r="G89" s="53">
        <v>15</v>
      </c>
      <c r="H89" s="28">
        <v>240</v>
      </c>
      <c r="I89" s="28">
        <f t="shared" si="2"/>
        <v>3600</v>
      </c>
    </row>
    <row r="90" spans="1:9" ht="51">
      <c r="A90" s="45">
        <v>17</v>
      </c>
      <c r="B90" s="46" t="s">
        <v>416</v>
      </c>
      <c r="C90" s="11" t="s">
        <v>417</v>
      </c>
      <c r="D90" s="17">
        <v>6</v>
      </c>
      <c r="E90" s="11" t="s">
        <v>375</v>
      </c>
      <c r="F90" s="45" t="s">
        <v>9</v>
      </c>
      <c r="G90" s="53">
        <v>15</v>
      </c>
      <c r="H90" s="28">
        <v>110</v>
      </c>
      <c r="I90" s="28">
        <f t="shared" si="2"/>
        <v>1650</v>
      </c>
    </row>
    <row r="91" spans="1:9" ht="51">
      <c r="A91" s="45">
        <v>17</v>
      </c>
      <c r="B91" s="46" t="s">
        <v>418</v>
      </c>
      <c r="C91" s="11" t="s">
        <v>419</v>
      </c>
      <c r="D91" s="17">
        <v>7</v>
      </c>
      <c r="E91" s="11" t="s">
        <v>375</v>
      </c>
      <c r="F91" s="45" t="s">
        <v>9</v>
      </c>
      <c r="G91" s="53">
        <v>15</v>
      </c>
      <c r="H91" s="28">
        <v>111</v>
      </c>
      <c r="I91" s="28">
        <f t="shared" si="2"/>
        <v>1665</v>
      </c>
    </row>
    <row r="92" spans="1:9" ht="63.75">
      <c r="A92" s="45">
        <v>17</v>
      </c>
      <c r="B92" s="46" t="s">
        <v>420</v>
      </c>
      <c r="C92" s="11" t="s">
        <v>421</v>
      </c>
      <c r="D92" s="17">
        <v>8</v>
      </c>
      <c r="E92" s="11" t="s">
        <v>375</v>
      </c>
      <c r="F92" s="45" t="s">
        <v>9</v>
      </c>
      <c r="G92" s="53">
        <v>15</v>
      </c>
      <c r="H92" s="28">
        <v>103</v>
      </c>
      <c r="I92" s="28">
        <f t="shared" si="2"/>
        <v>1545</v>
      </c>
    </row>
    <row r="93" spans="1:9" ht="51">
      <c r="A93" s="45">
        <v>17</v>
      </c>
      <c r="B93" s="46" t="s">
        <v>422</v>
      </c>
      <c r="C93" s="11" t="s">
        <v>423</v>
      </c>
      <c r="D93" s="17">
        <v>9</v>
      </c>
      <c r="E93" s="11" t="s">
        <v>375</v>
      </c>
      <c r="F93" s="45" t="s">
        <v>9</v>
      </c>
      <c r="G93" s="53">
        <v>15</v>
      </c>
      <c r="H93" s="28">
        <v>87</v>
      </c>
      <c r="I93" s="28">
        <f t="shared" si="2"/>
        <v>1305</v>
      </c>
    </row>
    <row r="94" spans="1:9" ht="38.25">
      <c r="A94" s="45">
        <v>17</v>
      </c>
      <c r="B94" s="46" t="s">
        <v>424</v>
      </c>
      <c r="C94" s="11" t="s">
        <v>425</v>
      </c>
      <c r="D94" s="54">
        <v>5</v>
      </c>
      <c r="E94" s="11" t="s">
        <v>375</v>
      </c>
      <c r="F94" s="45" t="s">
        <v>45</v>
      </c>
      <c r="G94" s="53">
        <v>15</v>
      </c>
      <c r="H94" s="56">
        <v>137</v>
      </c>
      <c r="I94" s="28">
        <f t="shared" si="2"/>
        <v>2055</v>
      </c>
    </row>
    <row r="95" spans="1:9" ht="38.25">
      <c r="A95" s="45">
        <v>17</v>
      </c>
      <c r="B95" s="46" t="s">
        <v>426</v>
      </c>
      <c r="C95" s="11" t="s">
        <v>425</v>
      </c>
      <c r="D95" s="54">
        <v>6</v>
      </c>
      <c r="E95" s="11" t="s">
        <v>375</v>
      </c>
      <c r="F95" s="45" t="s">
        <v>45</v>
      </c>
      <c r="G95" s="53">
        <v>15</v>
      </c>
      <c r="H95" s="28">
        <v>137</v>
      </c>
      <c r="I95" s="28">
        <f t="shared" si="2"/>
        <v>2055</v>
      </c>
    </row>
    <row r="96" spans="1:9" ht="38.25">
      <c r="A96" s="45">
        <v>17</v>
      </c>
      <c r="B96" s="46" t="s">
        <v>427</v>
      </c>
      <c r="C96" s="11" t="s">
        <v>428</v>
      </c>
      <c r="D96" s="54">
        <v>5</v>
      </c>
      <c r="E96" s="11" t="s">
        <v>375</v>
      </c>
      <c r="F96" s="45" t="s">
        <v>45</v>
      </c>
      <c r="G96" s="53">
        <v>15</v>
      </c>
      <c r="H96" s="56">
        <v>137</v>
      </c>
      <c r="I96" s="28">
        <f t="shared" si="2"/>
        <v>2055</v>
      </c>
    </row>
    <row r="97" spans="1:9" ht="38.25">
      <c r="A97" s="45">
        <v>17</v>
      </c>
      <c r="B97" s="46" t="s">
        <v>429</v>
      </c>
      <c r="C97" s="11" t="s">
        <v>430</v>
      </c>
      <c r="D97" s="54">
        <v>5</v>
      </c>
      <c r="E97" s="11" t="s">
        <v>375</v>
      </c>
      <c r="F97" s="45" t="s">
        <v>45</v>
      </c>
      <c r="G97" s="53">
        <v>15</v>
      </c>
      <c r="H97" s="56">
        <v>137</v>
      </c>
      <c r="I97" s="28">
        <f t="shared" si="2"/>
        <v>2055</v>
      </c>
    </row>
    <row r="98" spans="1:9" ht="38.25">
      <c r="A98" s="45">
        <v>17</v>
      </c>
      <c r="B98" s="46" t="s">
        <v>431</v>
      </c>
      <c r="C98" s="11" t="s">
        <v>432</v>
      </c>
      <c r="D98" s="54">
        <v>6</v>
      </c>
      <c r="E98" s="11" t="s">
        <v>375</v>
      </c>
      <c r="F98" s="45" t="s">
        <v>45</v>
      </c>
      <c r="G98" s="53">
        <v>15</v>
      </c>
      <c r="H98" s="28">
        <v>137</v>
      </c>
      <c r="I98" s="28">
        <f aca="true" t="shared" si="3" ref="I98:I120">G98*H98</f>
        <v>2055</v>
      </c>
    </row>
    <row r="99" spans="1:9" ht="25.5">
      <c r="A99" s="45">
        <v>17</v>
      </c>
      <c r="B99" s="46" t="s">
        <v>433</v>
      </c>
      <c r="C99" s="50" t="s">
        <v>434</v>
      </c>
      <c r="D99" s="48">
        <v>5</v>
      </c>
      <c r="E99" s="11" t="s">
        <v>375</v>
      </c>
      <c r="F99" s="45" t="s">
        <v>26</v>
      </c>
      <c r="G99" s="53">
        <v>15</v>
      </c>
      <c r="H99" s="28">
        <v>109</v>
      </c>
      <c r="I99" s="28">
        <f t="shared" si="3"/>
        <v>1635</v>
      </c>
    </row>
    <row r="100" spans="1:9" ht="36.75" customHeight="1">
      <c r="A100" s="45">
        <v>17</v>
      </c>
      <c r="B100" s="46" t="s">
        <v>435</v>
      </c>
      <c r="C100" s="11" t="s">
        <v>436</v>
      </c>
      <c r="D100" s="48">
        <v>7</v>
      </c>
      <c r="E100" s="11" t="s">
        <v>375</v>
      </c>
      <c r="F100" s="55" t="s">
        <v>26</v>
      </c>
      <c r="G100" s="53">
        <v>15</v>
      </c>
      <c r="H100" s="56">
        <v>91</v>
      </c>
      <c r="I100" s="28">
        <f t="shared" si="3"/>
        <v>1365</v>
      </c>
    </row>
    <row r="101" spans="1:9" ht="25.5">
      <c r="A101" s="45">
        <v>17</v>
      </c>
      <c r="B101" s="46" t="s">
        <v>437</v>
      </c>
      <c r="C101" s="11" t="s">
        <v>438</v>
      </c>
      <c r="D101" s="48">
        <v>7</v>
      </c>
      <c r="E101" s="11" t="s">
        <v>375</v>
      </c>
      <c r="F101" s="45" t="s">
        <v>439</v>
      </c>
      <c r="G101" s="53">
        <v>15</v>
      </c>
      <c r="H101" s="56">
        <v>280</v>
      </c>
      <c r="I101" s="28">
        <f t="shared" si="3"/>
        <v>4200</v>
      </c>
    </row>
    <row r="102" spans="1:9" ht="25.5">
      <c r="A102" s="45">
        <v>17</v>
      </c>
      <c r="B102" s="46" t="s">
        <v>440</v>
      </c>
      <c r="C102" s="11" t="s">
        <v>441</v>
      </c>
      <c r="D102" s="17">
        <v>7</v>
      </c>
      <c r="E102" s="11" t="s">
        <v>375</v>
      </c>
      <c r="F102" s="45" t="s">
        <v>9</v>
      </c>
      <c r="G102" s="53">
        <v>15</v>
      </c>
      <c r="H102" s="56">
        <v>88</v>
      </c>
      <c r="I102" s="28">
        <f t="shared" si="3"/>
        <v>1320</v>
      </c>
    </row>
    <row r="103" spans="1:9" ht="25.5">
      <c r="A103" s="45">
        <v>17</v>
      </c>
      <c r="B103" s="46" t="s">
        <v>442</v>
      </c>
      <c r="C103" s="11" t="s">
        <v>441</v>
      </c>
      <c r="D103" s="17">
        <v>8</v>
      </c>
      <c r="E103" s="11" t="s">
        <v>375</v>
      </c>
      <c r="F103" s="45" t="s">
        <v>9</v>
      </c>
      <c r="G103" s="53">
        <v>15</v>
      </c>
      <c r="H103" s="56">
        <v>84</v>
      </c>
      <c r="I103" s="28">
        <f t="shared" si="3"/>
        <v>1260</v>
      </c>
    </row>
    <row r="104" spans="1:9" ht="25.5">
      <c r="A104" s="45">
        <v>17</v>
      </c>
      <c r="B104" s="46" t="s">
        <v>443</v>
      </c>
      <c r="C104" s="11" t="s">
        <v>441</v>
      </c>
      <c r="D104" s="17">
        <v>9</v>
      </c>
      <c r="E104" s="11" t="s">
        <v>375</v>
      </c>
      <c r="F104" s="45" t="s">
        <v>9</v>
      </c>
      <c r="G104" s="53">
        <v>15</v>
      </c>
      <c r="H104" s="56">
        <v>87</v>
      </c>
      <c r="I104" s="28">
        <f t="shared" si="3"/>
        <v>1305</v>
      </c>
    </row>
    <row r="105" spans="1:9" ht="25.5">
      <c r="A105" s="45">
        <v>17</v>
      </c>
      <c r="B105" s="46" t="s">
        <v>444</v>
      </c>
      <c r="C105" s="11" t="s">
        <v>445</v>
      </c>
      <c r="D105" s="17">
        <v>10</v>
      </c>
      <c r="E105" s="11" t="s">
        <v>375</v>
      </c>
      <c r="F105" s="45" t="s">
        <v>9</v>
      </c>
      <c r="G105" s="53">
        <v>15</v>
      </c>
      <c r="H105" s="56">
        <v>87</v>
      </c>
      <c r="I105" s="28">
        <f t="shared" si="3"/>
        <v>1305</v>
      </c>
    </row>
    <row r="106" spans="1:9" ht="25.5">
      <c r="A106" s="45">
        <v>17</v>
      </c>
      <c r="B106" s="46" t="s">
        <v>446</v>
      </c>
      <c r="C106" s="11" t="s">
        <v>445</v>
      </c>
      <c r="D106" s="17">
        <v>11</v>
      </c>
      <c r="E106" s="11" t="s">
        <v>375</v>
      </c>
      <c r="F106" s="45" t="s">
        <v>9</v>
      </c>
      <c r="G106" s="53">
        <v>15</v>
      </c>
      <c r="H106" s="56">
        <v>87</v>
      </c>
      <c r="I106" s="28">
        <f t="shared" si="3"/>
        <v>1305</v>
      </c>
    </row>
    <row r="107" spans="1:9" ht="25.5">
      <c r="A107" s="45">
        <v>17</v>
      </c>
      <c r="B107" s="46" t="s">
        <v>448</v>
      </c>
      <c r="C107" s="57" t="s">
        <v>449</v>
      </c>
      <c r="D107" s="17">
        <v>7</v>
      </c>
      <c r="E107" s="11" t="s">
        <v>375</v>
      </c>
      <c r="F107" s="45" t="s">
        <v>9</v>
      </c>
      <c r="G107" s="53">
        <v>15</v>
      </c>
      <c r="H107" s="56">
        <v>67</v>
      </c>
      <c r="I107" s="28">
        <f t="shared" si="3"/>
        <v>1005</v>
      </c>
    </row>
    <row r="108" spans="1:9" ht="25.5">
      <c r="A108" s="45">
        <v>17</v>
      </c>
      <c r="B108" s="46" t="s">
        <v>450</v>
      </c>
      <c r="C108" s="57" t="s">
        <v>449</v>
      </c>
      <c r="D108" s="17">
        <v>8</v>
      </c>
      <c r="E108" s="11" t="s">
        <v>375</v>
      </c>
      <c r="F108" s="45" t="s">
        <v>9</v>
      </c>
      <c r="G108" s="53">
        <v>14</v>
      </c>
      <c r="H108" s="56">
        <v>84</v>
      </c>
      <c r="I108" s="28">
        <f t="shared" si="3"/>
        <v>1176</v>
      </c>
    </row>
    <row r="109" spans="1:9" ht="25.5">
      <c r="A109" s="45">
        <v>17</v>
      </c>
      <c r="B109" s="46" t="s">
        <v>451</v>
      </c>
      <c r="C109" s="57" t="s">
        <v>449</v>
      </c>
      <c r="D109" s="17">
        <v>9</v>
      </c>
      <c r="E109" s="11" t="s">
        <v>375</v>
      </c>
      <c r="F109" s="45" t="s">
        <v>9</v>
      </c>
      <c r="G109" s="53">
        <v>15</v>
      </c>
      <c r="H109" s="56">
        <v>67</v>
      </c>
      <c r="I109" s="28">
        <f t="shared" si="3"/>
        <v>1005</v>
      </c>
    </row>
    <row r="110" spans="1:9" s="68" customFormat="1" ht="51">
      <c r="A110" s="65">
        <v>17</v>
      </c>
      <c r="B110" s="66" t="s">
        <v>452</v>
      </c>
      <c r="C110" s="21" t="s">
        <v>453</v>
      </c>
      <c r="D110" s="69">
        <v>6</v>
      </c>
      <c r="E110" s="21" t="s">
        <v>375</v>
      </c>
      <c r="F110" s="65" t="s">
        <v>45</v>
      </c>
      <c r="G110" s="67">
        <v>15</v>
      </c>
      <c r="H110" s="23">
        <v>137</v>
      </c>
      <c r="I110" s="23">
        <f t="shared" si="3"/>
        <v>2055</v>
      </c>
    </row>
    <row r="111" spans="1:9" s="73" customFormat="1" ht="25.5">
      <c r="A111" s="71">
        <v>17</v>
      </c>
      <c r="B111" s="66" t="s">
        <v>454</v>
      </c>
      <c r="C111" s="21" t="s">
        <v>455</v>
      </c>
      <c r="D111" s="72">
        <v>5</v>
      </c>
      <c r="E111" s="21" t="s">
        <v>375</v>
      </c>
      <c r="F111" s="65" t="s">
        <v>456</v>
      </c>
      <c r="G111" s="20">
        <v>2</v>
      </c>
      <c r="H111" s="70">
        <v>288</v>
      </c>
      <c r="I111" s="23">
        <f t="shared" si="3"/>
        <v>576</v>
      </c>
    </row>
    <row r="112" spans="1:9" s="59" customFormat="1" ht="25.5">
      <c r="A112" s="58">
        <v>17</v>
      </c>
      <c r="B112" s="46" t="s">
        <v>457</v>
      </c>
      <c r="C112" s="61" t="s">
        <v>458</v>
      </c>
      <c r="D112" s="60">
        <v>7</v>
      </c>
      <c r="E112" s="11" t="s">
        <v>375</v>
      </c>
      <c r="F112" s="55" t="s">
        <v>447</v>
      </c>
      <c r="G112" s="17">
        <v>6</v>
      </c>
      <c r="H112" s="56">
        <v>63</v>
      </c>
      <c r="I112" s="28">
        <f t="shared" si="3"/>
        <v>378</v>
      </c>
    </row>
    <row r="113" spans="1:9" s="59" customFormat="1" ht="25.5">
      <c r="A113" s="58">
        <v>17</v>
      </c>
      <c r="B113" s="46" t="s">
        <v>459</v>
      </c>
      <c r="C113" s="61" t="s">
        <v>458</v>
      </c>
      <c r="D113" s="60">
        <v>8</v>
      </c>
      <c r="E113" s="11" t="s">
        <v>375</v>
      </c>
      <c r="F113" s="55" t="s">
        <v>447</v>
      </c>
      <c r="G113" s="17">
        <v>6</v>
      </c>
      <c r="H113" s="56">
        <v>60</v>
      </c>
      <c r="I113" s="28">
        <f t="shared" si="3"/>
        <v>360</v>
      </c>
    </row>
    <row r="114" spans="1:9" s="59" customFormat="1" ht="25.5">
      <c r="A114" s="58">
        <v>17</v>
      </c>
      <c r="B114" s="46" t="s">
        <v>460</v>
      </c>
      <c r="C114" s="61" t="s">
        <v>458</v>
      </c>
      <c r="D114" s="60">
        <v>9</v>
      </c>
      <c r="E114" s="11" t="s">
        <v>375</v>
      </c>
      <c r="F114" s="55" t="s">
        <v>447</v>
      </c>
      <c r="G114" s="17">
        <v>6</v>
      </c>
      <c r="H114" s="56">
        <v>63</v>
      </c>
      <c r="I114" s="28">
        <f t="shared" si="3"/>
        <v>378</v>
      </c>
    </row>
    <row r="115" spans="1:9" s="59" customFormat="1" ht="38.25">
      <c r="A115" s="58">
        <v>17</v>
      </c>
      <c r="B115" s="46" t="s">
        <v>462</v>
      </c>
      <c r="C115" s="61" t="s">
        <v>461</v>
      </c>
      <c r="D115" s="60">
        <v>11</v>
      </c>
      <c r="E115" s="11" t="s">
        <v>375</v>
      </c>
      <c r="F115" s="55" t="s">
        <v>447</v>
      </c>
      <c r="G115" s="17">
        <v>6</v>
      </c>
      <c r="H115" s="56">
        <v>118</v>
      </c>
      <c r="I115" s="28">
        <f t="shared" si="3"/>
        <v>708</v>
      </c>
    </row>
    <row r="116" spans="1:9" ht="30" customHeight="1">
      <c r="A116" s="45">
        <v>17</v>
      </c>
      <c r="B116" s="46" t="s">
        <v>464</v>
      </c>
      <c r="C116" s="50" t="s">
        <v>463</v>
      </c>
      <c r="D116" s="17">
        <v>8</v>
      </c>
      <c r="E116" s="11" t="s">
        <v>375</v>
      </c>
      <c r="F116" s="45" t="s">
        <v>26</v>
      </c>
      <c r="G116" s="53">
        <v>15</v>
      </c>
      <c r="H116" s="28">
        <v>63</v>
      </c>
      <c r="I116" s="28">
        <f t="shared" si="3"/>
        <v>945</v>
      </c>
    </row>
    <row r="117" spans="1:9" ht="25.5">
      <c r="A117" s="45">
        <v>17</v>
      </c>
      <c r="B117" s="46" t="s">
        <v>465</v>
      </c>
      <c r="C117" s="50" t="s">
        <v>463</v>
      </c>
      <c r="D117" s="17">
        <v>9</v>
      </c>
      <c r="E117" s="11" t="s">
        <v>375</v>
      </c>
      <c r="F117" s="45" t="s">
        <v>26</v>
      </c>
      <c r="G117" s="53">
        <v>15</v>
      </c>
      <c r="H117" s="28">
        <v>63</v>
      </c>
      <c r="I117" s="28">
        <f t="shared" si="3"/>
        <v>945</v>
      </c>
    </row>
    <row r="118" spans="1:9" ht="25.5">
      <c r="A118" s="45">
        <v>17</v>
      </c>
      <c r="B118" s="46" t="s">
        <v>466</v>
      </c>
      <c r="C118" s="50" t="s">
        <v>463</v>
      </c>
      <c r="D118" s="17">
        <v>10</v>
      </c>
      <c r="E118" s="11" t="s">
        <v>375</v>
      </c>
      <c r="F118" s="45" t="s">
        <v>26</v>
      </c>
      <c r="G118" s="53">
        <v>15</v>
      </c>
      <c r="H118" s="28">
        <v>75</v>
      </c>
      <c r="I118" s="28">
        <f t="shared" si="3"/>
        <v>1125</v>
      </c>
    </row>
    <row r="119" spans="1:9" ht="25.5">
      <c r="A119" s="45">
        <v>17</v>
      </c>
      <c r="B119" s="46" t="s">
        <v>467</v>
      </c>
      <c r="C119" s="50" t="s">
        <v>463</v>
      </c>
      <c r="D119" s="17">
        <v>11</v>
      </c>
      <c r="E119" s="11" t="s">
        <v>375</v>
      </c>
      <c r="F119" s="45" t="s">
        <v>26</v>
      </c>
      <c r="G119" s="53">
        <v>15</v>
      </c>
      <c r="H119" s="28">
        <v>75</v>
      </c>
      <c r="I119" s="28">
        <f t="shared" si="3"/>
        <v>1125</v>
      </c>
    </row>
    <row r="120" spans="1:10" s="68" customFormat="1" ht="25.5">
      <c r="A120" s="65"/>
      <c r="B120" s="66"/>
      <c r="C120" s="21" t="s">
        <v>469</v>
      </c>
      <c r="D120" s="20">
        <v>1</v>
      </c>
      <c r="E120" s="21" t="s">
        <v>375</v>
      </c>
      <c r="F120" s="21" t="s">
        <v>49</v>
      </c>
      <c r="G120" s="67">
        <v>15</v>
      </c>
      <c r="H120" s="23">
        <v>224</v>
      </c>
      <c r="I120" s="23">
        <f t="shared" si="3"/>
        <v>3360</v>
      </c>
      <c r="J120" s="68" t="s">
        <v>484</v>
      </c>
    </row>
    <row r="121" spans="1:9" s="68" customFormat="1" ht="25.5">
      <c r="A121" s="82"/>
      <c r="B121" s="82"/>
      <c r="C121" s="21" t="s">
        <v>469</v>
      </c>
      <c r="D121" s="20">
        <v>2</v>
      </c>
      <c r="E121" s="21" t="s">
        <v>375</v>
      </c>
      <c r="F121" s="21" t="s">
        <v>49</v>
      </c>
      <c r="G121" s="67">
        <v>15</v>
      </c>
      <c r="H121" s="23">
        <v>235</v>
      </c>
      <c r="I121" s="23">
        <f>G121*H121</f>
        <v>3525</v>
      </c>
    </row>
    <row r="122" spans="1:9" s="68" customFormat="1" ht="25.5">
      <c r="A122" s="82"/>
      <c r="B122" s="82"/>
      <c r="C122" s="21" t="s">
        <v>469</v>
      </c>
      <c r="D122" s="20">
        <v>3</v>
      </c>
      <c r="E122" s="21" t="s">
        <v>375</v>
      </c>
      <c r="F122" s="21" t="s">
        <v>49</v>
      </c>
      <c r="G122" s="67">
        <v>15</v>
      </c>
      <c r="H122" s="23">
        <v>235</v>
      </c>
      <c r="I122" s="23">
        <f aca="true" t="shared" si="4" ref="I122:I138">G122*H122</f>
        <v>3525</v>
      </c>
    </row>
    <row r="123" spans="1:9" s="68" customFormat="1" ht="25.5">
      <c r="A123" s="82"/>
      <c r="B123" s="82"/>
      <c r="C123" s="21" t="s">
        <v>469</v>
      </c>
      <c r="D123" s="20">
        <v>4</v>
      </c>
      <c r="E123" s="21" t="s">
        <v>375</v>
      </c>
      <c r="F123" s="21" t="s">
        <v>49</v>
      </c>
      <c r="G123" s="67">
        <v>15</v>
      </c>
      <c r="H123" s="23">
        <v>245</v>
      </c>
      <c r="I123" s="23">
        <f t="shared" si="4"/>
        <v>3675</v>
      </c>
    </row>
    <row r="124" spans="1:9" ht="25.5">
      <c r="A124" s="75"/>
      <c r="B124" s="75"/>
      <c r="C124" s="11" t="s">
        <v>471</v>
      </c>
      <c r="D124" s="17">
        <v>1</v>
      </c>
      <c r="E124" s="11" t="s">
        <v>375</v>
      </c>
      <c r="F124" s="11" t="s">
        <v>49</v>
      </c>
      <c r="G124" s="53">
        <v>15</v>
      </c>
      <c r="H124" s="28">
        <v>224</v>
      </c>
      <c r="I124" s="28">
        <f t="shared" si="4"/>
        <v>3360</v>
      </c>
    </row>
    <row r="125" spans="1:9" ht="25.5">
      <c r="A125" s="75"/>
      <c r="B125" s="75"/>
      <c r="C125" s="11" t="s">
        <v>470</v>
      </c>
      <c r="D125" s="17">
        <v>2</v>
      </c>
      <c r="E125" s="11" t="s">
        <v>375</v>
      </c>
      <c r="F125" s="11" t="s">
        <v>49</v>
      </c>
      <c r="G125" s="53">
        <v>15</v>
      </c>
      <c r="H125" s="28">
        <v>235</v>
      </c>
      <c r="I125" s="28">
        <f t="shared" si="4"/>
        <v>3525</v>
      </c>
    </row>
    <row r="126" spans="1:9" ht="25.5">
      <c r="A126" s="75"/>
      <c r="B126" s="75"/>
      <c r="C126" s="11" t="s">
        <v>470</v>
      </c>
      <c r="D126" s="17">
        <v>3</v>
      </c>
      <c r="E126" s="11" t="s">
        <v>375</v>
      </c>
      <c r="F126" s="11" t="s">
        <v>49</v>
      </c>
      <c r="G126" s="53">
        <v>15</v>
      </c>
      <c r="H126" s="28">
        <v>245</v>
      </c>
      <c r="I126" s="28">
        <f t="shared" si="4"/>
        <v>3675</v>
      </c>
    </row>
    <row r="127" spans="1:9" ht="38.25">
      <c r="A127" s="75"/>
      <c r="B127" s="75"/>
      <c r="C127" s="11" t="s">
        <v>472</v>
      </c>
      <c r="D127" s="76" t="s">
        <v>160</v>
      </c>
      <c r="E127" s="11" t="s">
        <v>375</v>
      </c>
      <c r="F127" s="11" t="s">
        <v>9</v>
      </c>
      <c r="G127" s="53">
        <v>15</v>
      </c>
      <c r="H127" s="28">
        <v>130</v>
      </c>
      <c r="I127" s="28">
        <f t="shared" si="4"/>
        <v>1950</v>
      </c>
    </row>
    <row r="128" spans="1:9" ht="38.25">
      <c r="A128" s="75"/>
      <c r="B128" s="75"/>
      <c r="C128" s="11" t="s">
        <v>473</v>
      </c>
      <c r="D128" s="17">
        <v>7</v>
      </c>
      <c r="E128" s="11" t="s">
        <v>375</v>
      </c>
      <c r="F128" s="11" t="s">
        <v>9</v>
      </c>
      <c r="G128" s="53">
        <v>15</v>
      </c>
      <c r="H128" s="28">
        <v>104</v>
      </c>
      <c r="I128" s="28">
        <f t="shared" si="4"/>
        <v>1560</v>
      </c>
    </row>
    <row r="129" spans="1:9" s="68" customFormat="1" ht="38.25">
      <c r="A129" s="82"/>
      <c r="B129" s="82"/>
      <c r="C129" s="21" t="s">
        <v>473</v>
      </c>
      <c r="D129" s="20">
        <v>8</v>
      </c>
      <c r="E129" s="21" t="s">
        <v>375</v>
      </c>
      <c r="F129" s="21" t="s">
        <v>9</v>
      </c>
      <c r="G129" s="67">
        <v>15</v>
      </c>
      <c r="H129" s="23">
        <v>104</v>
      </c>
      <c r="I129" s="23">
        <f t="shared" si="4"/>
        <v>1560</v>
      </c>
    </row>
    <row r="130" spans="1:9" ht="25.5">
      <c r="A130" s="75"/>
      <c r="B130" s="75"/>
      <c r="C130" s="11" t="s">
        <v>474</v>
      </c>
      <c r="D130" s="17"/>
      <c r="E130" s="11" t="s">
        <v>375</v>
      </c>
      <c r="F130" s="11"/>
      <c r="G130" s="53">
        <v>15</v>
      </c>
      <c r="H130" s="28">
        <v>490</v>
      </c>
      <c r="I130" s="28">
        <f t="shared" si="4"/>
        <v>7350</v>
      </c>
    </row>
    <row r="131" spans="1:9" ht="25.5">
      <c r="A131" s="75"/>
      <c r="B131" s="75"/>
      <c r="C131" s="11" t="s">
        <v>475</v>
      </c>
      <c r="D131" s="17">
        <v>7</v>
      </c>
      <c r="E131" s="11" t="s">
        <v>375</v>
      </c>
      <c r="F131" s="11"/>
      <c r="G131" s="53">
        <v>15</v>
      </c>
      <c r="H131" s="28">
        <v>60</v>
      </c>
      <c r="I131" s="28">
        <f t="shared" si="4"/>
        <v>900</v>
      </c>
    </row>
    <row r="132" spans="1:9" ht="25.5">
      <c r="A132" s="75"/>
      <c r="B132" s="75"/>
      <c r="C132" s="11" t="s">
        <v>476</v>
      </c>
      <c r="D132" s="17"/>
      <c r="E132" s="11" t="s">
        <v>375</v>
      </c>
      <c r="F132" s="11" t="s">
        <v>485</v>
      </c>
      <c r="G132" s="53">
        <v>1</v>
      </c>
      <c r="H132" s="28">
        <v>730</v>
      </c>
      <c r="I132" s="28">
        <f t="shared" si="4"/>
        <v>730</v>
      </c>
    </row>
    <row r="133" spans="1:9" ht="25.5">
      <c r="A133" s="75"/>
      <c r="B133" s="75"/>
      <c r="C133" s="11" t="s">
        <v>477</v>
      </c>
      <c r="D133" s="17"/>
      <c r="E133" s="11" t="s">
        <v>375</v>
      </c>
      <c r="F133" s="11" t="s">
        <v>486</v>
      </c>
      <c r="G133" s="53">
        <v>1</v>
      </c>
      <c r="H133" s="28">
        <v>300</v>
      </c>
      <c r="I133" s="28">
        <f t="shared" si="4"/>
        <v>300</v>
      </c>
    </row>
    <row r="134" spans="1:9" ht="25.5">
      <c r="A134" s="75"/>
      <c r="B134" s="75"/>
      <c r="C134" s="11" t="s">
        <v>478</v>
      </c>
      <c r="D134" s="17"/>
      <c r="E134" s="11" t="s">
        <v>375</v>
      </c>
      <c r="F134" s="11" t="s">
        <v>486</v>
      </c>
      <c r="G134" s="53">
        <v>1</v>
      </c>
      <c r="H134" s="28">
        <v>300</v>
      </c>
      <c r="I134" s="28">
        <f t="shared" si="4"/>
        <v>300</v>
      </c>
    </row>
    <row r="135" spans="1:9" ht="25.5">
      <c r="A135" s="75"/>
      <c r="B135" s="75"/>
      <c r="C135" s="11" t="s">
        <v>479</v>
      </c>
      <c r="D135" s="17"/>
      <c r="E135" s="11" t="s">
        <v>375</v>
      </c>
      <c r="F135" s="11" t="s">
        <v>486</v>
      </c>
      <c r="G135" s="53">
        <v>1</v>
      </c>
      <c r="H135" s="28">
        <v>300</v>
      </c>
      <c r="I135" s="28">
        <f t="shared" si="4"/>
        <v>300</v>
      </c>
    </row>
    <row r="136" spans="1:9" ht="25.5">
      <c r="A136" s="75"/>
      <c r="B136" s="75"/>
      <c r="C136" s="11" t="s">
        <v>480</v>
      </c>
      <c r="D136" s="17"/>
      <c r="E136" s="11" t="s">
        <v>375</v>
      </c>
      <c r="F136" s="11" t="s">
        <v>486</v>
      </c>
      <c r="G136" s="53">
        <v>1</v>
      </c>
      <c r="H136" s="28">
        <v>300</v>
      </c>
      <c r="I136" s="28">
        <f t="shared" si="4"/>
        <v>300</v>
      </c>
    </row>
    <row r="137" spans="1:9" ht="25.5">
      <c r="A137" s="75"/>
      <c r="B137" s="75"/>
      <c r="C137" s="11" t="s">
        <v>481</v>
      </c>
      <c r="D137" s="17"/>
      <c r="E137" s="11" t="s">
        <v>375</v>
      </c>
      <c r="F137" s="11" t="s">
        <v>486</v>
      </c>
      <c r="G137" s="53">
        <v>1</v>
      </c>
      <c r="H137" s="28">
        <v>300</v>
      </c>
      <c r="I137" s="28">
        <f t="shared" si="4"/>
        <v>300</v>
      </c>
    </row>
    <row r="138" spans="1:9" ht="25.5">
      <c r="A138" s="77"/>
      <c r="B138" s="77"/>
      <c r="C138" s="78" t="s">
        <v>482</v>
      </c>
      <c r="D138" s="79"/>
      <c r="E138" s="78" t="s">
        <v>375</v>
      </c>
      <c r="F138" s="11" t="s">
        <v>486</v>
      </c>
      <c r="G138" s="80">
        <v>1</v>
      </c>
      <c r="H138" s="81">
        <v>300</v>
      </c>
      <c r="I138" s="81">
        <f t="shared" si="4"/>
        <v>300</v>
      </c>
    </row>
    <row r="139" spans="3:9" s="75" customFormat="1" ht="25.5">
      <c r="C139" s="11" t="s">
        <v>483</v>
      </c>
      <c r="D139" s="17"/>
      <c r="E139" s="11" t="s">
        <v>375</v>
      </c>
      <c r="F139" s="11" t="s">
        <v>486</v>
      </c>
      <c r="G139" s="53">
        <v>1</v>
      </c>
      <c r="H139" s="28">
        <v>695</v>
      </c>
      <c r="I139" s="28">
        <f>G139*H139</f>
        <v>695</v>
      </c>
    </row>
    <row r="140" spans="7:9" ht="12.75">
      <c r="G140" s="63">
        <f>SUM(G2:G139)</f>
        <v>1205</v>
      </c>
      <c r="I140" s="64">
        <f>SUM(I2:I139)</f>
        <v>172686.51</v>
      </c>
    </row>
  </sheetData>
  <sheetProtection/>
  <autoFilter ref="E1:E141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2018-06-14T13:27:22Z</cp:lastPrinted>
  <dcterms:created xsi:type="dcterms:W3CDTF">1996-10-08T23:32:33Z</dcterms:created>
  <dcterms:modified xsi:type="dcterms:W3CDTF">2019-04-16T03:56:46Z</dcterms:modified>
  <cp:category/>
  <cp:version/>
  <cp:contentType/>
  <cp:contentStatus/>
</cp:coreProperties>
</file>