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19368" windowHeight="11376" firstSheet="1" activeTab="4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F10" i="5" s="1"/>
  <c r="G14" i="5"/>
  <c r="H14" i="5"/>
  <c r="G10" i="5" l="1"/>
  <c r="H10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<sst xmlns="http://schemas.openxmlformats.org/spreadsheetml/2006/main" count="878" uniqueCount="243">
  <si>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</si>
  <si>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</si>
  <si>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</si>
  <si>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</si>
  <si>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</si>
  <si>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</si>
  <si>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</si>
  <si>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</si>
  <si>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</si>
  <si>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</si>
  <si>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</si>
  <si>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</si>
  <si>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</si>
  <si>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</si>
  <si>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</si>
  <si>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</si>
  <si>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</si>
  <si>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</si>
  <si>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</si>
  <si>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</si>
  <si>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</si>
  <si>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</si>
  <si>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</si>
  <si>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</si>
  <si>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</si>
  <si>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</si>
  <si>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</si>
  <si>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</si>
  <si>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</si>
  <si>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</si>
  <si>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</si>
  <si>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</si>
  <si>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</si>
  <si>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</si>
  <si>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</si>
  <si>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01 июня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</si>
  <si>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</si>
  <si>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</si>
  <si>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</si>
  <si>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</si>
  <si>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</si>
  <si>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</si>
  <si>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</si>
  <si>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</si>
  <si>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</si>
  <si>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</si>
  <si>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</si>
  <si>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</si>
  <si>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</si>
  <si>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</si>
  <si>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</si>
  <si>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</si>
  <si>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</si>
  <si>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</si>
  <si>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</si>
  <si>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</si>
  <si>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</si>
  <si>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</si>
  <si>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</si>
  <si>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</si>
  <si>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</si>
  <si>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</si>
  <si>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</si>
  <si>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</si>
  <si>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</si>
  <si>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</si>
  <si>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</si>
  <si>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</si>
  <si>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</si>
  <si>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</si>
  <si>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</si>
  <si>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</si>
  <si>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</si>
  <si>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</si>
  <si>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</si>
  <si>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</si>
  <si>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</si>
  <si>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</si>
  <si>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</si>
  <si>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</si>
  <si>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</si>
  <si>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</si>
  <si>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</si>
  <si>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</si>
  <si>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</si>
  <si>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</si>
  <si>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</si>
  <si>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</si>
  <si>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</si>
  <si>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</si>
  <si>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</si>
  <si>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</si>
  <si>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</si>
  <si>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</si>
  <si>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</si>
  <si>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</si>
  <si>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</si>
  <si>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</si>
  <si>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</si>
  <si>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</si>
  <si>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</si>
  <si>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</si>
  <si>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</si>
  <si>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</si>
  <si>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</si>
  <si>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</si>
  <si>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</si>
  <si>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</si>
  <si>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</si>
  <si>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</si>
  <si>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</si>
  <si>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</si>
  <si>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</si>
  <si>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</si>
  <si>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</si>
  <si>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</si>
  <si>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</si>
  <si>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</si>
  <si>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</si>
  <si>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</si>
  <si>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</si>
  <si>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</si>
  <si>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</si>
  <si>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</si>
  <si>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</si>
  <si>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</si>
  <si>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</si>
  <si>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</si>
  <si>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</si>
  <si>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</si>
  <si>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</si>
  <si>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</si>
  <si>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</si>
  <si>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</si>
  <si>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</si>
  <si>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</si>
  <si>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</si>
  <si>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</si>
  <si>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</si>
  <si>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</si>
  <si>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</si>
  <si>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</si>
  <si>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</si>
  <si>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</si>
  <si>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</si>
  <si>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</si>
  <si>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</si>
  <si>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</si>
  <si>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</si>
  <si>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</si>
  <si>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</si>
  <si>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</si>
  <si>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</si>
  <si>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</si>
  <si>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</si>
  <si>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</si>
  <si>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</si>
  <si>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</si>
  <si>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</si>
  <si>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</si>
  <si>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</si>
  <si>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</si>
  <si>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</si>
  <si>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</si>
  <si>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</si>
  <si>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</si>
  <si>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</si>
  <si>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</si>
  <si>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</si>
  <si>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</si>
  <si>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</si>
  <si>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</si>
  <si>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</si>
  <si>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</si>
  <si>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</si>
  <si>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</si>
  <si>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</si>
  <si>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</si>
  <si>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</si>
  <si>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</si>
  <si>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</si>
  <si>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</si>
  <si>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</si>
  <si>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</si>
  <si>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</si>
  <si>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</si>
  <si>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</si>
  <si>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</si>
  <si>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</si>
  <si>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</si>
  <si>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</si>
  <si>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</si>
  <si>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</si>
  <si>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</si>
  <si>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</si>
  <si>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</si>
  <si>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</si>
  <si>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</si>
  <si>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</si>
  <si>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</si>
  <si>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</si>
  <si>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</si>
  <si>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</si>
  <si>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</si>
  <si>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</si>
  <si>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</si>
  <si>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</si>
  <si>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</si>
  <si>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</si>
  <si>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</si>
  <si>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</si>
  <si>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</si>
  <si>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</si>
  <si>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</si>
  <si>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</si>
  <si>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</si>
  <si>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</si>
  <si>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</si>
  <si>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</si>
  <si>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</si>
  <si>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</si>
  <si>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</si>
  <si>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</si>
  <si>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</si>
  <si>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</si>
  <si>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</si>
  <si>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</si>
  <si>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</si>
  <si>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</si>
  <si>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</si>
  <si>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</si>
  <si>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</si>
  <si>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</si>
  <si>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</si>
  <si>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</si>
  <si>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</si>
  <si>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</si>
  <si>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</si>
  <si>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</si>
  <si>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</si>
  <si>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</si>
  <si>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</si>
  <si>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GOMECON17 Тукенова Гульнура Базарбаевна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</si>
</sst>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16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19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36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35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44712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22</v>
      </c>
      <c r="C18" s="118"/>
      <c r="D18" s="118"/>
      <c r="E18" s="118"/>
      <c r="F18" s="118"/>
      <c r="G18" s="118"/>
      <c r="H18" s="127" t="s">
        <v>34</v>
      </c>
      <c r="I18" s="127"/>
      <c r="J18" s="127"/>
      <c r="K18" s="127"/>
      <c r="L18" s="127"/>
      <c r="M18" s="127"/>
      <c r="N18" s="127"/>
      <c r="O18" s="127"/>
      <c r="P18" s="15" t="s">
        <v>21</v>
      </c>
      <c r="Q18" s="119"/>
      <c r="R18" s="119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37</v>
      </c>
      <c r="R21" s="119"/>
    </row>
    <row r="22" spans="2:18" ht="34.5" customHeight="1" x14ac:dyDescent="0.3">
      <c r="P22" s="13" t="s">
        <v>10</v>
      </c>
      <c r="Q22" s="119" t="s">
        <v>38</v>
      </c>
      <c r="R22" s="119"/>
    </row>
    <row r="23" spans="2:18" ht="22.5" customHeight="1" x14ac:dyDescent="0.3">
      <c r="B23" s="118" t="s">
        <v>20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24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44719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44637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45087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47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44719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48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46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218</v>
      </c>
      <c r="B5" s="167"/>
      <c r="C5" s="178" t="s">
        <v>217</v>
      </c>
      <c r="D5" s="164" t="s">
        <v>216</v>
      </c>
      <c r="E5" s="167" t="s">
        <v>215</v>
      </c>
      <c r="F5" s="168" t="s">
        <v>214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207</v>
      </c>
      <c r="G6" s="168" t="s">
        <v>213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212</v>
      </c>
      <c r="H7" s="167" t="s">
        <v>211</v>
      </c>
      <c r="I7" s="167" t="s">
        <v>210</v>
      </c>
      <c r="J7" s="167" t="s">
        <v>209</v>
      </c>
      <c r="K7" s="177" t="s">
        <v>208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207</v>
      </c>
      <c r="L8" s="164" t="s">
        <v>206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201</v>
      </c>
      <c r="B13" s="152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5" t="s">
        <v>199</v>
      </c>
      <c r="B14" s="176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197</v>
      </c>
      <c r="B15" s="174"/>
      <c r="C15" s="33" t="s">
        <v>196</v>
      </c>
      <c r="D15" s="33"/>
      <c r="E15" s="33"/>
      <c r="F15" s="32">
        <v>88582765.920000002</v>
      </c>
      <c r="G15" s="39">
        <v>70582907.900000006</v>
      </c>
      <c r="H15" s="39">
        <v>9054428.0199999996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73" t="s">
        <v>195</v>
      </c>
      <c r="B16" s="174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41" t="s">
        <v>193</v>
      </c>
      <c r="B17" s="142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57" t="s">
        <v>191</v>
      </c>
      <c r="B18" s="158"/>
      <c r="C18" s="24" t="s">
        <v>190</v>
      </c>
      <c r="D18" s="24">
        <v>130</v>
      </c>
      <c r="E18" s="24">
        <v>130</v>
      </c>
      <c r="F18" s="23">
        <v>79028337.900000006</v>
      </c>
      <c r="G18" s="39">
        <v>70582907.900000006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41" t="s">
        <v>189</v>
      </c>
      <c r="B19" s="142"/>
      <c r="C19" s="24" t="s">
        <v>188</v>
      </c>
      <c r="D19" s="24" t="s">
        <v>187</v>
      </c>
      <c r="E19" s="24" t="s">
        <v>187</v>
      </c>
      <c r="F19" s="23">
        <v>79028337.900000006</v>
      </c>
      <c r="G19" s="22">
        <v>70582907.900000006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57" t="s">
        <v>186</v>
      </c>
      <c r="B20" s="158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57" t="s">
        <v>184</v>
      </c>
      <c r="B21" s="158"/>
      <c r="C21" s="24" t="s">
        <v>183</v>
      </c>
      <c r="D21" s="24">
        <v>150</v>
      </c>
      <c r="E21" s="24">
        <v>150</v>
      </c>
      <c r="F21" s="23">
        <v>9554428.0199999996</v>
      </c>
      <c r="G21" s="23">
        <v>0</v>
      </c>
      <c r="H21" s="23">
        <v>9054428.0199999996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41" t="s">
        <v>182</v>
      </c>
      <c r="B22" s="142"/>
      <c r="C22" s="24"/>
      <c r="D22" s="24" t="s">
        <v>181</v>
      </c>
      <c r="E22" s="24" t="s">
        <v>181</v>
      </c>
      <c r="F22" s="23">
        <v>9054428.0199999996</v>
      </c>
      <c r="G22" s="24" t="s">
        <v>49</v>
      </c>
      <c r="H22" s="22">
        <v>9054428.0199999996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41" t="s">
        <v>180</v>
      </c>
      <c r="B23" s="142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41" t="s">
        <v>178</v>
      </c>
      <c r="B24" s="142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57" t="s">
        <v>176</v>
      </c>
      <c r="B25" s="158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41" t="s">
        <v>173</v>
      </c>
      <c r="B26" s="142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57" t="s">
        <v>170</v>
      </c>
      <c r="B27" s="158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41" t="s">
        <v>168</v>
      </c>
      <c r="B28" s="142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57" t="s">
        <v>166</v>
      </c>
      <c r="B29" s="158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41" t="s">
        <v>164</v>
      </c>
      <c r="B30" s="142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41" t="s">
        <v>163</v>
      </c>
      <c r="B31" s="142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162</v>
      </c>
      <c r="B33" s="152"/>
      <c r="C33" s="40" t="s">
        <v>161</v>
      </c>
      <c r="D33" s="33" t="s">
        <v>49</v>
      </c>
      <c r="E33" s="33" t="s">
        <v>49</v>
      </c>
      <c r="F33" s="32">
        <v>90349544.159999996</v>
      </c>
      <c r="G33" s="39">
        <v>71374878.219999999</v>
      </c>
      <c r="H33" s="39">
        <v>9907278.4900000002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51" t="s">
        <v>160</v>
      </c>
      <c r="B34" s="152"/>
      <c r="C34" s="38" t="s">
        <v>159</v>
      </c>
      <c r="D34" s="38">
        <v>210</v>
      </c>
      <c r="E34" s="38">
        <v>100</v>
      </c>
      <c r="F34" s="23">
        <v>66851767.810000002</v>
      </c>
      <c r="G34" s="26">
        <v>61098660.869999997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158</v>
      </c>
      <c r="B35" s="146"/>
      <c r="C35" s="25" t="s">
        <v>157</v>
      </c>
      <c r="D35" s="24">
        <v>211</v>
      </c>
      <c r="E35" s="24">
        <v>111</v>
      </c>
      <c r="F35" s="23">
        <v>50922289.719999999</v>
      </c>
      <c r="G35" s="22">
        <v>46700382.280000001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156</v>
      </c>
      <c r="B36" s="146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153</v>
      </c>
      <c r="B37" s="146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150</v>
      </c>
      <c r="B38" s="146"/>
      <c r="C38" s="25" t="s">
        <v>149</v>
      </c>
      <c r="D38" s="24">
        <v>213</v>
      </c>
      <c r="E38" s="24">
        <v>119</v>
      </c>
      <c r="F38" s="23">
        <v>15924936.09</v>
      </c>
      <c r="G38" s="26">
        <v>14393736.59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148</v>
      </c>
      <c r="B39" s="144"/>
      <c r="C39" s="37" t="s">
        <v>147</v>
      </c>
      <c r="D39" s="36">
        <v>213</v>
      </c>
      <c r="E39" s="36">
        <v>119</v>
      </c>
      <c r="F39" s="23">
        <v>15924936.09</v>
      </c>
      <c r="G39" s="22">
        <v>14393736.59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43" t="s">
        <v>146</v>
      </c>
      <c r="B40" s="144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143</v>
      </c>
      <c r="B41" s="154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140</v>
      </c>
      <c r="B42" s="146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137</v>
      </c>
      <c r="B44" s="148"/>
      <c r="C44" s="25" t="s">
        <v>136</v>
      </c>
      <c r="D44" s="24" t="s">
        <v>110</v>
      </c>
      <c r="E44" s="24" t="s">
        <v>135</v>
      </c>
      <c r="F44" s="23">
        <v>1756712.9</v>
      </c>
      <c r="G44" s="26">
        <v>1714160</v>
      </c>
      <c r="H44" s="26">
        <v>12552.9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39" t="s">
        <v>134</v>
      </c>
      <c r="B45" s="140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133</v>
      </c>
      <c r="B46" s="144"/>
      <c r="C46" s="25"/>
      <c r="D46" s="24" t="s">
        <v>130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132</v>
      </c>
      <c r="B47" s="144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131</v>
      </c>
      <c r="B48" s="144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129</v>
      </c>
      <c r="B49" s="144"/>
      <c r="C49" s="25"/>
      <c r="D49" s="24" t="s">
        <v>128</v>
      </c>
      <c r="E49" s="24">
        <v>853</v>
      </c>
      <c r="F49" s="23">
        <v>30000</v>
      </c>
      <c r="G49" s="22"/>
      <c r="H49" s="22"/>
      <c r="I49" s="22"/>
      <c r="J49" s="22"/>
      <c r="K49" s="22">
        <v>30000</v>
      </c>
      <c r="L49" s="22"/>
    </row>
    <row r="50" spans="1:12" ht="63" customHeight="1" x14ac:dyDescent="0.3">
      <c r="A50" s="143" t="s">
        <v>127</v>
      </c>
      <c r="B50" s="144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125</v>
      </c>
      <c r="B51" s="140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122</v>
      </c>
      <c r="B52" s="144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51" t="s">
        <v>120</v>
      </c>
      <c r="B53" s="152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116</v>
      </c>
      <c r="B54" s="144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112</v>
      </c>
      <c r="B55" s="152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108</v>
      </c>
      <c r="B56" s="152"/>
      <c r="C56" s="25" t="s">
        <v>107</v>
      </c>
      <c r="D56" s="24" t="s">
        <v>49</v>
      </c>
      <c r="E56" s="24" t="s">
        <v>49</v>
      </c>
      <c r="F56" s="23">
        <v>11766961.960000001</v>
      </c>
      <c r="G56" s="23">
        <v>5802704.8799999999</v>
      </c>
      <c r="H56" s="23">
        <v>5370578.6500000004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51" t="s">
        <v>106</v>
      </c>
      <c r="B57" s="152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104</v>
      </c>
      <c r="B58" s="144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101</v>
      </c>
      <c r="B59" s="152"/>
      <c r="C59" s="25" t="s">
        <v>100</v>
      </c>
      <c r="D59" s="24"/>
      <c r="E59" s="24" t="s">
        <v>85</v>
      </c>
      <c r="F59" s="23">
        <v>7367434.96</v>
      </c>
      <c r="G59" s="23">
        <v>1403177.88</v>
      </c>
      <c r="H59" s="23">
        <v>5370578.6500000004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43" t="s">
        <v>99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98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97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96</v>
      </c>
      <c r="B63" s="144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94</v>
      </c>
      <c r="B64" s="144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51" t="s">
        <v>93</v>
      </c>
      <c r="B65" s="152"/>
      <c r="C65" s="34"/>
      <c r="D65" s="33">
        <v>226</v>
      </c>
      <c r="E65" s="33">
        <v>244</v>
      </c>
      <c r="F65" s="32">
        <v>6281036.6799999997</v>
      </c>
      <c r="G65" s="31">
        <v>515352</v>
      </c>
      <c r="H65" s="31">
        <v>5172006.25</v>
      </c>
      <c r="I65" s="31"/>
      <c r="J65" s="31"/>
      <c r="K65" s="31">
        <v>593678.43000000005</v>
      </c>
      <c r="L65" s="31"/>
    </row>
    <row r="66" spans="1:12" ht="47.25" customHeight="1" x14ac:dyDescent="0.3">
      <c r="A66" s="162" t="s">
        <v>92</v>
      </c>
      <c r="B66" s="163"/>
      <c r="C66" s="30"/>
      <c r="D66" s="29">
        <v>226</v>
      </c>
      <c r="E66" s="29">
        <v>244</v>
      </c>
      <c r="F66" s="28">
        <v>5765684.6799999997</v>
      </c>
      <c r="G66" s="27"/>
      <c r="H66" s="27">
        <v>5172006.25</v>
      </c>
      <c r="I66" s="27"/>
      <c r="J66" s="27"/>
      <c r="K66" s="27">
        <v>593678.43000000005</v>
      </c>
      <c r="L66" s="27"/>
    </row>
    <row r="67" spans="1:12" x14ac:dyDescent="0.3">
      <c r="A67" s="143" t="s">
        <v>91</v>
      </c>
      <c r="B67" s="144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89</v>
      </c>
      <c r="B68" s="144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87</v>
      </c>
      <c r="B69" s="146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51" t="s">
        <v>84</v>
      </c>
      <c r="B70" s="152"/>
      <c r="C70" s="25" t="s">
        <v>83</v>
      </c>
      <c r="D70" s="24">
        <v>310</v>
      </c>
      <c r="E70" s="24">
        <v>244</v>
      </c>
      <c r="F70" s="23">
        <v>2262752</v>
      </c>
      <c r="G70" s="22">
        <v>1967752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51" t="s">
        <v>82</v>
      </c>
      <c r="B71" s="152"/>
      <c r="C71" s="25" t="s">
        <v>81</v>
      </c>
      <c r="D71" s="24">
        <v>340</v>
      </c>
      <c r="E71" s="24">
        <v>244</v>
      </c>
      <c r="F71" s="23">
        <v>7711349.4900000002</v>
      </c>
      <c r="G71" s="26">
        <v>791600.47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43" t="s">
        <v>80</v>
      </c>
      <c r="B72" s="144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78</v>
      </c>
      <c r="B73" s="144"/>
      <c r="C73" s="25"/>
      <c r="D73" s="24" t="s">
        <v>77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43" t="s">
        <v>76</v>
      </c>
      <c r="B74" s="144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74</v>
      </c>
      <c r="B75" s="144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72</v>
      </c>
      <c r="B76" s="144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70</v>
      </c>
      <c r="B77" s="144"/>
      <c r="C77" s="25"/>
      <c r="D77" s="24" t="s">
        <v>69</v>
      </c>
      <c r="E77" s="24">
        <v>244</v>
      </c>
      <c r="F77" s="23">
        <v>380095.45</v>
      </c>
      <c r="G77" s="22">
        <v>204055.45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68</v>
      </c>
      <c r="B78" s="144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66</v>
      </c>
      <c r="B79" s="152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64</v>
      </c>
      <c r="B80" s="144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61</v>
      </c>
      <c r="B81" s="144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58</v>
      </c>
      <c r="B82" s="144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56</v>
      </c>
      <c r="B83" s="144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54</v>
      </c>
      <c r="B84" s="144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52</v>
      </c>
      <c r="B85" s="144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220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218</v>
      </c>
      <c r="C4" s="225"/>
      <c r="D4" s="226" t="s">
        <v>217</v>
      </c>
      <c r="E4" s="225" t="s">
        <v>237</v>
      </c>
      <c r="F4" s="235" t="s">
        <v>236</v>
      </c>
      <c r="G4" s="235"/>
      <c r="H4" s="235"/>
      <c r="I4" s="235"/>
      <c r="J4" s="235"/>
      <c r="K4" s="235"/>
      <c r="L4" s="235"/>
      <c r="M4" s="235"/>
      <c r="N4" s="122"/>
    </row>
    <row r="5" spans="2:14" ht="13.5" customHeight="1" x14ac:dyDescent="0.3">
      <c r="B5" s="225"/>
      <c r="C5" s="225"/>
      <c r="D5" s="227"/>
      <c r="E5" s="225"/>
      <c r="F5" s="229" t="s">
        <v>235</v>
      </c>
      <c r="G5" s="230"/>
      <c r="H5" s="231"/>
      <c r="I5" s="121" t="s">
        <v>234</v>
      </c>
      <c r="J5" s="235"/>
      <c r="K5" s="235"/>
      <c r="L5" s="235"/>
      <c r="M5" s="235"/>
      <c r="N5" s="12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21" t="s">
        <v>233</v>
      </c>
      <c r="J6" s="235"/>
      <c r="K6" s="122"/>
      <c r="L6" s="121" t="s">
        <v>232</v>
      </c>
      <c r="M6" s="235"/>
      <c r="N6" s="122"/>
    </row>
    <row r="7" spans="2:14" ht="21.75" customHeight="1" x14ac:dyDescent="0.3">
      <c r="B7" s="225"/>
      <c r="C7" s="225"/>
      <c r="D7" s="227"/>
      <c r="E7" s="225"/>
      <c r="F7" s="216" t="s">
        <v>231</v>
      </c>
      <c r="G7" s="216" t="s">
        <v>230</v>
      </c>
      <c r="H7" s="216" t="s">
        <v>229</v>
      </c>
      <c r="I7" s="216" t="s">
        <v>231</v>
      </c>
      <c r="J7" s="216" t="s">
        <v>230</v>
      </c>
      <c r="K7" s="216" t="s">
        <v>229</v>
      </c>
      <c r="L7" s="216" t="s">
        <v>231</v>
      </c>
      <c r="M7" s="216" t="s">
        <v>230</v>
      </c>
      <c r="N7" s="216" t="s">
        <v>229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228</v>
      </c>
      <c r="C10" s="222"/>
      <c r="D10" s="92">
        <v>26000</v>
      </c>
      <c r="E10" s="89" t="s">
        <v>49</v>
      </c>
      <c r="F10" s="22">
        <f t="shared" ref="F10:N10" si="0">F11+F14</f>
        <v>21741063.449999999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21741063.449999999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227</v>
      </c>
      <c r="C11" s="222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226</v>
      </c>
      <c r="C14" s="222"/>
      <c r="D14" s="89">
        <v>2001</v>
      </c>
      <c r="E14" s="89"/>
      <c r="F14" s="22">
        <f>I14+L14</f>
        <v>21741063.449999999</v>
      </c>
      <c r="G14" s="22">
        <f>J14+M14</f>
        <v>12521453.380000001</v>
      </c>
      <c r="H14" s="22">
        <f>K14+N14</f>
        <v>8435157.4399999995</v>
      </c>
      <c r="I14" s="22">
        <v>21741063.449999999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224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4" t="s">
        <v>241</v>
      </c>
      <c r="E22" s="21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223</v>
      </c>
      <c r="C25" s="219"/>
      <c r="D25" s="219"/>
      <c r="E25" s="76"/>
      <c r="F25" s="76"/>
      <c r="G25" s="76"/>
      <c r="H25" s="76"/>
    </row>
    <row r="26" spans="2:13" ht="90.75" customHeight="1" thickBot="1" x14ac:dyDescent="0.35">
      <c r="B26" s="238" t="s">
        <v>240</v>
      </c>
      <c r="C26" s="239"/>
      <c r="D26" s="215" t="s">
        <v>242</v>
      </c>
      <c r="E26" s="215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2022-06-08T05:52:56Z</cp:lastPrinted>
  <dcterms:created xsi:type="dcterms:W3CDTF">2013-11-21T07:40:46Z</dcterms:created>
  <dcterms:modified xsi:type="dcterms:W3CDTF">2022-06-08T05:53:01Z</dcterms:modified>
</cp:coreProperties>
</file>